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15" windowWidth="11355" windowHeight="6660" tabRatio="845" activeTab="10"/>
  </bookViews>
  <sheets>
    <sheet name="SS 1" sheetId="9" r:id="rId1"/>
    <sheet name="SS 2" sheetId="8" r:id="rId2"/>
    <sheet name="SS 3" sheetId="7" r:id="rId3"/>
    <sheet name="SS 4" sheetId="2" r:id="rId4"/>
    <sheet name="SS 5" sheetId="11" r:id="rId5"/>
    <sheet name="SS 6" sheetId="12" r:id="rId6"/>
    <sheet name="SS 7" sheetId="13" r:id="rId7"/>
    <sheet name="SS 8" sheetId="57" r:id="rId8"/>
    <sheet name="SS 9" sheetId="55" r:id="rId9"/>
    <sheet name="SS10a" sheetId="54" r:id="rId10"/>
    <sheet name="SS10b" sheetId="85" r:id="rId11"/>
    <sheet name="SS 11" sheetId="53" r:id="rId12"/>
    <sheet name="SS 12" sheetId="59" r:id="rId13"/>
    <sheet name="SS 13" sheetId="60" r:id="rId14"/>
    <sheet name="SS 14" sheetId="14" r:id="rId15"/>
    <sheet name="SS 15" sheetId="32" r:id="rId16"/>
    <sheet name="SS 16" sheetId="31" r:id="rId17"/>
    <sheet name="SS 17" sheetId="29" r:id="rId18"/>
    <sheet name="SS 18" sheetId="4" r:id="rId19"/>
    <sheet name="SS 19" sheetId="1" r:id="rId20"/>
    <sheet name="SS 20" sheetId="5" r:id="rId21"/>
    <sheet name="SS 21" sheetId="16" r:id="rId22"/>
    <sheet name="SS 20B" sheetId="6" r:id="rId23"/>
    <sheet name="SS 22" sheetId="15" r:id="rId24"/>
    <sheet name="SS 23" sheetId="22" r:id="rId25"/>
    <sheet name="SS 24" sheetId="17" r:id="rId26"/>
    <sheet name="SS 25" sheetId="18" r:id="rId27"/>
    <sheet name="SS 26" sheetId="19" r:id="rId28"/>
    <sheet name="SS 27" sheetId="21" r:id="rId29"/>
    <sheet name="SS 28" sheetId="20" r:id="rId30"/>
    <sheet name="SS29" sheetId="71" r:id="rId31"/>
    <sheet name="SS30" sheetId="72" r:id="rId32"/>
    <sheet name="SS 31" sheetId="62" r:id="rId33"/>
    <sheet name="SS 32" sheetId="41" r:id="rId34"/>
    <sheet name="SS 33" sheetId="40" r:id="rId35"/>
    <sheet name="SS 34" sheetId="39" r:id="rId36"/>
    <sheet name="SS 35" sheetId="38" r:id="rId37"/>
    <sheet name="SS36" sheetId="76" r:id="rId38"/>
    <sheet name="SS37" sheetId="67" r:id="rId39"/>
    <sheet name="SS38" sheetId="66" r:id="rId40"/>
    <sheet name="SS39" sheetId="69" r:id="rId41"/>
    <sheet name="_SS40" sheetId="75" r:id="rId42"/>
    <sheet name="SS41" sheetId="70" r:id="rId43"/>
    <sheet name="SS42" sheetId="74" r:id="rId44"/>
    <sheet name="SS43" sheetId="61" r:id="rId45"/>
    <sheet name="SS44" sheetId="81" r:id="rId46"/>
    <sheet name="SS45" sheetId="79" r:id="rId47"/>
    <sheet name="SS46" sheetId="80" r:id="rId48"/>
    <sheet name="SS47" sheetId="83" r:id="rId49"/>
    <sheet name="SS48" sheetId="84" r:id="rId50"/>
  </sheets>
  <definedNames>
    <definedName name="OLE_LINK1" localSheetId="24">'SS 23'!$A$11</definedName>
    <definedName name="_xlnm.Print_Area" localSheetId="0">'SS 1'!$A$1:$B$43</definedName>
    <definedName name="_xlnm.Print_Area" localSheetId="13">'SS 13'!$A$1:$H$37</definedName>
    <definedName name="_xlnm.Print_Area" localSheetId="14">'SS 14'!$A$1:$J$42</definedName>
    <definedName name="_xlnm.Print_Area" localSheetId="17">'SS 17'!$A$1:$E$38</definedName>
    <definedName name="_xlnm.Print_Area" localSheetId="18">'SS 18'!$A$1:$Q$40</definedName>
    <definedName name="_xlnm.Print_Area" localSheetId="19">'SS 19'!$A$1:$D$31</definedName>
    <definedName name="_xlnm.Print_Area" localSheetId="1">'SS 2'!$A$1:$B$37</definedName>
    <definedName name="_xlnm.Print_Area" localSheetId="22">'SS 20B'!$A$1:$H$33</definedName>
    <definedName name="_xlnm.Print_Area" localSheetId="21">'SS 21'!$A$1:$D$28</definedName>
    <definedName name="_xlnm.Print_Area" localSheetId="24">'SS 23'!$A$1:$B$50</definedName>
    <definedName name="_xlnm.Print_Area" localSheetId="25">'SS 24'!$A$1:$C$17</definedName>
    <definedName name="_xlnm.Print_Area" localSheetId="26">'SS 25'!$A$1:$C$15</definedName>
    <definedName name="_xlnm.Print_Area" localSheetId="27">'SS 26'!$A$1:$C$16</definedName>
    <definedName name="_xlnm.Print_Area" localSheetId="28">'SS 27'!$A$1:$G$27</definedName>
    <definedName name="_xlnm.Print_Area" localSheetId="29">'SS 28'!$A$1:$C$23</definedName>
    <definedName name="_xlnm.Print_Area" localSheetId="2">'SS 3'!$A$1:$A$35</definedName>
    <definedName name="_xlnm.Print_Area" localSheetId="4">'SS 5'!$A$1:$B$36</definedName>
    <definedName name="_xlnm.Print_Area" localSheetId="5">'SS 6'!$A$1:$J$38</definedName>
    <definedName name="_xlnm.Print_Area" localSheetId="6">'SS 7'!$A$1:$J$44</definedName>
    <definedName name="_xlnm.Print_Area" localSheetId="30">'SS29'!$A$2:$K$39</definedName>
    <definedName name="_xlnm.Print_Area" localSheetId="31">'SS30'!$A$1:$K$38</definedName>
    <definedName name="_xlnm.Print_Area" localSheetId="44">'SS43'!$A$1:$B$18</definedName>
    <definedName name="_xlnm.Print_Area">#REF!</definedName>
    <definedName name="_xlnm.Print_Titles">#REF!</definedName>
  </definedNames>
  <calcPr calcId="152511" concurrentCalc="0"/>
</workbook>
</file>

<file path=xl/calcChain.xml><?xml version="1.0" encoding="utf-8"?>
<calcChain xmlns="http://schemas.openxmlformats.org/spreadsheetml/2006/main">
  <c r="L34" i="85" l="1"/>
  <c r="J34" i="85"/>
  <c r="H34" i="85"/>
  <c r="F34" i="85"/>
  <c r="D34" i="85"/>
  <c r="M33" i="85"/>
  <c r="K33" i="85"/>
  <c r="I33" i="85"/>
  <c r="G33" i="85"/>
  <c r="C33" i="85"/>
  <c r="M32" i="85"/>
  <c r="K32" i="85"/>
  <c r="I32" i="85"/>
  <c r="G32" i="85"/>
  <c r="E32" i="85"/>
  <c r="C32" i="85"/>
  <c r="M31" i="85"/>
  <c r="K31" i="85"/>
  <c r="I31" i="85"/>
  <c r="G31" i="85"/>
  <c r="E31" i="85"/>
  <c r="C31" i="85"/>
  <c r="M30" i="85"/>
  <c r="K30" i="85"/>
  <c r="I30" i="85"/>
  <c r="G30" i="85"/>
  <c r="E30" i="85"/>
  <c r="C30" i="85"/>
  <c r="M29" i="85"/>
  <c r="K29" i="85"/>
  <c r="I29" i="85"/>
  <c r="G29" i="85"/>
  <c r="E29" i="85"/>
  <c r="C29" i="85"/>
  <c r="M28" i="85"/>
  <c r="K28" i="85"/>
  <c r="I28" i="85"/>
  <c r="G28" i="85"/>
  <c r="E28" i="85"/>
  <c r="C28" i="85"/>
  <c r="M27" i="85"/>
  <c r="K27" i="85"/>
  <c r="I27" i="85"/>
  <c r="G27" i="85"/>
  <c r="E27" i="85"/>
  <c r="C27" i="85"/>
  <c r="M26" i="85"/>
  <c r="K26" i="85"/>
  <c r="I26" i="85"/>
  <c r="G26" i="85"/>
  <c r="E26" i="85"/>
  <c r="C26" i="85"/>
  <c r="M25" i="85"/>
  <c r="K25" i="85"/>
  <c r="I25" i="85"/>
  <c r="G25" i="85"/>
  <c r="E25" i="85"/>
  <c r="C25" i="85"/>
  <c r="M24" i="85"/>
  <c r="K24" i="85"/>
  <c r="I24" i="85"/>
  <c r="G24" i="85"/>
  <c r="E24" i="85"/>
  <c r="C24" i="85"/>
  <c r="M23" i="85"/>
  <c r="K23" i="85"/>
  <c r="I23" i="85"/>
  <c r="G23" i="85"/>
  <c r="E23" i="85"/>
  <c r="C23" i="85"/>
  <c r="M22" i="85"/>
  <c r="K22" i="85"/>
  <c r="I22" i="85"/>
  <c r="G22" i="85"/>
  <c r="E22" i="85"/>
  <c r="C22" i="85"/>
  <c r="M21" i="85"/>
  <c r="K21" i="85"/>
  <c r="I21" i="85"/>
  <c r="G21" i="85"/>
  <c r="E21" i="85"/>
  <c r="C21" i="85"/>
  <c r="M20" i="85"/>
  <c r="K20" i="85"/>
  <c r="I20" i="85"/>
  <c r="G20" i="85"/>
  <c r="E20" i="85"/>
  <c r="C20" i="85"/>
  <c r="M19" i="85"/>
  <c r="K19" i="85"/>
  <c r="I19" i="85"/>
  <c r="G19" i="85"/>
  <c r="E19" i="85"/>
  <c r="C19" i="85"/>
  <c r="M18" i="85"/>
  <c r="K18" i="85"/>
  <c r="I18" i="85"/>
  <c r="G18" i="85"/>
  <c r="E18" i="85"/>
  <c r="C18" i="85"/>
  <c r="M17" i="85"/>
  <c r="K17" i="85"/>
  <c r="I17" i="85"/>
  <c r="G17" i="85"/>
  <c r="E17" i="85"/>
  <c r="C17" i="85"/>
  <c r="M16" i="85"/>
  <c r="K16" i="85"/>
  <c r="I16" i="85"/>
  <c r="G16" i="85"/>
  <c r="E16" i="85"/>
  <c r="C16" i="85"/>
  <c r="M15" i="85"/>
  <c r="K15" i="85"/>
  <c r="I15" i="85"/>
  <c r="G15" i="85"/>
  <c r="E15" i="85"/>
  <c r="C15" i="85"/>
  <c r="M14" i="85"/>
  <c r="K14" i="85"/>
  <c r="I14" i="85"/>
  <c r="G14" i="85"/>
  <c r="E14" i="85"/>
  <c r="C14" i="85"/>
  <c r="M13" i="85"/>
  <c r="K13" i="85"/>
  <c r="I13" i="85"/>
  <c r="G13" i="85"/>
  <c r="E13" i="85"/>
  <c r="C13" i="85"/>
  <c r="M12" i="85"/>
  <c r="K12" i="85"/>
  <c r="I12" i="85"/>
  <c r="G12" i="85"/>
  <c r="E12" i="85"/>
  <c r="C12" i="85"/>
  <c r="H37" i="53"/>
  <c r="D37" i="53"/>
  <c r="I37" i="53"/>
  <c r="E38" i="53"/>
  <c r="H38" i="53"/>
  <c r="D38" i="53"/>
  <c r="I38" i="53"/>
  <c r="E39" i="53"/>
  <c r="H39" i="53"/>
  <c r="D39" i="53"/>
  <c r="I39" i="53"/>
  <c r="E40" i="53"/>
  <c r="H40" i="53"/>
  <c r="D40" i="53"/>
  <c r="I40" i="53"/>
  <c r="E41" i="53"/>
  <c r="H41" i="53"/>
  <c r="D41" i="53"/>
  <c r="I41" i="53"/>
  <c r="E42" i="53"/>
  <c r="H42" i="53"/>
  <c r="D42" i="53"/>
  <c r="I42" i="53"/>
  <c r="E43" i="53"/>
  <c r="H43" i="53"/>
  <c r="D43" i="53"/>
  <c r="I43" i="53"/>
  <c r="H13" i="53"/>
  <c r="D13" i="53"/>
  <c r="I13" i="53"/>
  <c r="E14" i="53"/>
  <c r="H14" i="53"/>
  <c r="D14" i="53"/>
  <c r="I14" i="53"/>
  <c r="E15" i="53"/>
  <c r="H15" i="53"/>
  <c r="D15" i="53"/>
  <c r="I15" i="53"/>
  <c r="E16" i="53"/>
  <c r="H16" i="53"/>
  <c r="D16" i="53"/>
  <c r="I16" i="53"/>
  <c r="E17" i="53"/>
  <c r="H17" i="53"/>
  <c r="D17" i="53"/>
  <c r="I17" i="53"/>
  <c r="E18" i="53"/>
  <c r="H18" i="53"/>
  <c r="D18" i="53"/>
  <c r="I18" i="53"/>
  <c r="E19" i="53"/>
  <c r="H19" i="53"/>
  <c r="D19" i="53"/>
  <c r="I19" i="53"/>
  <c r="E20" i="53"/>
  <c r="H20" i="53"/>
  <c r="D20" i="53"/>
  <c r="I20" i="53"/>
  <c r="E21" i="53"/>
  <c r="H21" i="53"/>
  <c r="D21" i="53"/>
  <c r="I21" i="53"/>
  <c r="E22" i="53"/>
  <c r="H22" i="53"/>
  <c r="D22" i="53"/>
  <c r="I22" i="53"/>
  <c r="E23" i="53"/>
  <c r="H23" i="53"/>
  <c r="D23" i="53"/>
  <c r="I23" i="53"/>
  <c r="E24" i="53"/>
  <c r="H24" i="53"/>
  <c r="D24" i="53"/>
  <c r="I24" i="53"/>
  <c r="E25" i="53"/>
  <c r="H25" i="53"/>
  <c r="D25" i="53"/>
  <c r="I25" i="53"/>
  <c r="E26" i="53"/>
  <c r="H26" i="53"/>
  <c r="D26" i="53"/>
  <c r="I26" i="53"/>
  <c r="E27" i="53"/>
  <c r="H27" i="53"/>
  <c r="D27" i="53"/>
  <c r="I27" i="53"/>
  <c r="E28" i="53"/>
  <c r="H28" i="53"/>
  <c r="D28" i="53"/>
  <c r="I28" i="53"/>
</calcChain>
</file>

<file path=xl/sharedStrings.xml><?xml version="1.0" encoding="utf-8"?>
<sst xmlns="http://schemas.openxmlformats.org/spreadsheetml/2006/main" count="2282" uniqueCount="926">
  <si>
    <t>Referee</t>
  </si>
  <si>
    <t>Reserve Judges</t>
  </si>
  <si>
    <t>Observers</t>
  </si>
  <si>
    <t>OB</t>
  </si>
  <si>
    <t>Other officials</t>
  </si>
  <si>
    <t>Panel 1</t>
  </si>
  <si>
    <t>Panel 2</t>
  </si>
  <si>
    <t>Panel 3</t>
  </si>
  <si>
    <t>Panel 4</t>
  </si>
  <si>
    <t>REG #</t>
  </si>
  <si>
    <t>SOLO</t>
  </si>
  <si>
    <t>DUET</t>
  </si>
  <si>
    <t>TEAM</t>
  </si>
  <si>
    <t>Dreutti</t>
  </si>
  <si>
    <t>Natalia</t>
  </si>
  <si>
    <t>Martinez</t>
  </si>
  <si>
    <t>Camila</t>
  </si>
  <si>
    <t>De Vries</t>
  </si>
  <si>
    <t>Iris</t>
  </si>
  <si>
    <t>Helder</t>
  </si>
  <si>
    <t>Liza</t>
  </si>
  <si>
    <t>Leydekkers</t>
  </si>
  <si>
    <t>Carondina</t>
  </si>
  <si>
    <t>Leenheer</t>
  </si>
  <si>
    <t>Devah</t>
  </si>
  <si>
    <t>Posner</t>
  </si>
  <si>
    <t>Anna</t>
  </si>
  <si>
    <t>Van Romondt</t>
  </si>
  <si>
    <t>Andreina</t>
  </si>
  <si>
    <t>Vinck</t>
  </si>
  <si>
    <t>Carine Kimberly</t>
  </si>
  <si>
    <t>Ferez</t>
  </si>
  <si>
    <t>Beatriz</t>
  </si>
  <si>
    <t>Branca</t>
  </si>
  <si>
    <t>Figueira</t>
  </si>
  <si>
    <t>Nayara</t>
  </si>
  <si>
    <t xml:space="preserve"> </t>
  </si>
  <si>
    <t>______________________________________</t>
  </si>
  <si>
    <t xml:space="preserve">SURNAME </t>
  </si>
  <si>
    <t>GIVEN NAME</t>
  </si>
  <si>
    <t>FEDERATION</t>
  </si>
  <si>
    <t>CODE</t>
  </si>
  <si>
    <t>DATE OF BIRTH</t>
  </si>
  <si>
    <t xml:space="preserve">D </t>
  </si>
  <si>
    <t xml:space="preserve">M </t>
  </si>
  <si>
    <t>Y</t>
  </si>
  <si>
    <t>TECH</t>
  </si>
  <si>
    <t>FREE</t>
  </si>
  <si>
    <t>COMM.</t>
  </si>
  <si>
    <t>FOR ORG.</t>
  </si>
  <si>
    <t>ONLY USE COLUMN 2 IF 2 ENTRIES PER FEDERATION ARE ALLOWED.</t>
  </si>
  <si>
    <t>EVENT</t>
  </si>
  <si>
    <t>MUSIC TITLE(S) - Use reverse side if necessary</t>
  </si>
  <si>
    <t>COMPOSER(S)</t>
  </si>
  <si>
    <t>Max for each column</t>
  </si>
  <si>
    <t>DATE AND PLACE</t>
  </si>
  <si>
    <t>SURNAME</t>
  </si>
  <si>
    <t>LOGO</t>
  </si>
  <si>
    <t>NAME</t>
  </si>
  <si>
    <t>FED</t>
  </si>
  <si>
    <t>LEVEL</t>
  </si>
  <si>
    <t>FREE PREL</t>
  </si>
  <si>
    <t>FREE FIN</t>
  </si>
  <si>
    <t>AR = Assistant Referee</t>
  </si>
  <si>
    <t>TA  = Technical Assistant</t>
  </si>
  <si>
    <t>FIG</t>
  </si>
  <si>
    <t>RJ= Reserve Judge</t>
  </si>
  <si>
    <t>JUDGES</t>
  </si>
  <si>
    <t>Scorer 1</t>
  </si>
  <si>
    <t>Scorer 2</t>
  </si>
  <si>
    <t>Scorer 3</t>
  </si>
  <si>
    <t>Timer 1</t>
  </si>
  <si>
    <t>Timer 2</t>
  </si>
  <si>
    <t>Timer 3</t>
  </si>
  <si>
    <t>Runner 1</t>
  </si>
  <si>
    <t>Runner 2</t>
  </si>
  <si>
    <t>Computer</t>
  </si>
  <si>
    <t>Announcer</t>
  </si>
  <si>
    <t>Clerk of Course</t>
  </si>
  <si>
    <t>Other</t>
  </si>
  <si>
    <t>Figure</t>
  </si>
  <si>
    <t>Reserve</t>
  </si>
  <si>
    <t>Clerk</t>
  </si>
  <si>
    <t>Recorder</t>
  </si>
  <si>
    <t>Other Officials</t>
  </si>
  <si>
    <r>
      <t xml:space="preserve">FOR EACH ATHLETE, MARK AN </t>
    </r>
    <r>
      <rPr>
        <b/>
        <sz val="9"/>
        <rFont val="Arial"/>
        <family val="2"/>
      </rPr>
      <t>X</t>
    </r>
    <r>
      <rPr>
        <sz val="9"/>
        <rFont val="Arial"/>
        <family val="2"/>
      </rPr>
      <t xml:space="preserve"> IN THE COLUMN FOR THE EVENT ENTERED.</t>
    </r>
  </si>
  <si>
    <r>
      <t xml:space="preserve">MARK AN </t>
    </r>
    <r>
      <rPr>
        <b/>
        <sz val="9"/>
        <rFont val="Arial"/>
        <family val="2"/>
      </rPr>
      <t>R</t>
    </r>
    <r>
      <rPr>
        <sz val="9"/>
        <rFont val="Arial"/>
        <family val="2"/>
      </rPr>
      <t xml:space="preserve"> IN THE COLUMN IF THE ATHLETE IS TO BE A RESERVE.</t>
    </r>
  </si>
  <si>
    <t>8 + 2 reserves</t>
  </si>
  <si>
    <t>1+ 1 reserve</t>
  </si>
  <si>
    <t>2 + 1 reserve</t>
  </si>
  <si>
    <t xml:space="preserve">AT ROUTINE COMPETITION </t>
  </si>
  <si>
    <t xml:space="preserve">TECHNICAL OFFICIALS </t>
  </si>
  <si>
    <t>DATE:</t>
  </si>
  <si>
    <t>TIME:</t>
  </si>
  <si>
    <t>ROUTINE EVENT:</t>
  </si>
  <si>
    <t>Chief Recorder (CR):</t>
  </si>
  <si>
    <t>Referee (RE):</t>
  </si>
  <si>
    <t>Assistant Referee (AR):</t>
  </si>
  <si>
    <t>TECHNICAL OFFICIALS AT FIGURE COMPETITION</t>
  </si>
  <si>
    <t>AT FIGURE COMPETITION</t>
  </si>
  <si>
    <t>TYPE</t>
  </si>
  <si>
    <t>SYNCHRONISED SWIMMING COMPETITION</t>
  </si>
  <si>
    <t>The pool area:</t>
  </si>
  <si>
    <t>Markings on bottom and sides of pool are as follows:_____________________</t>
  </si>
  <si>
    <t>Type of lighting:____________________________</t>
  </si>
  <si>
    <t>1.5.1</t>
  </si>
  <si>
    <t>Underwater lights will be turned on during practices and routine competitions.  There are ____ spotlights on each long side of the pool.</t>
  </si>
  <si>
    <t>Types of sound equipment: (tapes, mini disc, DAT, CD, etc.)</t>
  </si>
  <si>
    <t>The alternative facilities are_____________</t>
  </si>
  <si>
    <t>Schedule of event:</t>
  </si>
  <si>
    <t>Day 1</t>
  </si>
  <si>
    <t xml:space="preserve">Figure competition </t>
  </si>
  <si>
    <t>Day 2</t>
  </si>
  <si>
    <t>Free day</t>
  </si>
  <si>
    <t>Day 3</t>
  </si>
  <si>
    <t>Preliminaries</t>
  </si>
  <si>
    <t>Day 4</t>
  </si>
  <si>
    <t xml:space="preserve">Finals </t>
  </si>
  <si>
    <t>Practice:</t>
  </si>
  <si>
    <t>Pool is available for practice without/with music at the following days and times:______________</t>
  </si>
  <si>
    <t>Preliminaries:</t>
  </si>
  <si>
    <t>Preliminary entries:</t>
  </si>
  <si>
    <t>Visa information: The delegation will need a “Visa” to enter the country</t>
  </si>
  <si>
    <t>For further information, contact:</t>
  </si>
  <si>
    <t>Name:__________________________ Phone:_________________________</t>
  </si>
  <si>
    <t>Email:_________________________________________</t>
  </si>
  <si>
    <t>FINA FORM SS 1</t>
  </si>
  <si>
    <t>Invitation</t>
  </si>
  <si>
    <t>Sponsors</t>
  </si>
  <si>
    <t>General Program (Day by day)</t>
  </si>
  <si>
    <t>Preliminary Program – Time and places for practices, meetings, etc. (Day by day)</t>
  </si>
  <si>
    <t>Information according to FINA Rule SS9</t>
  </si>
  <si>
    <t>Social Program (Day by day)</t>
  </si>
  <si>
    <t>General Information</t>
  </si>
  <si>
    <t>Welcome desk</t>
  </si>
  <si>
    <t>There will be a welcome desk located in ____________________. It will be open for registration, information etc. at the following times _____________</t>
  </si>
  <si>
    <t xml:space="preserve">Registration and Fees </t>
  </si>
  <si>
    <t>Participant's fees include: ______________________________</t>
  </si>
  <si>
    <t>Accompanying Person's fees include: ______________________</t>
  </si>
  <si>
    <t>Payment of fees can be made by:</t>
  </si>
  <si>
    <t>Cheque made out to ___________________ or bank transfer to account No. _________________ Bank ___________________________</t>
  </si>
  <si>
    <t>Confirmation</t>
  </si>
  <si>
    <t>Confirmation of registration will be issued from ____________________</t>
  </si>
  <si>
    <t>Cancellation</t>
  </si>
  <si>
    <t>All Cancellation must be received at the Meet Secretariat by letter, fax or email no later than ______ 20_____. No refund will be issued after this date.</t>
  </si>
  <si>
    <t>Languages</t>
  </si>
  <si>
    <t>The official language of the Meet is English. No interpretation service will be available.</t>
  </si>
  <si>
    <t>Accommodation</t>
  </si>
  <si>
    <t>Hotel reservations should be made directly at the hotel: Contact person ________</t>
  </si>
  <si>
    <t>Insurance</t>
  </si>
  <si>
    <t>Weather</t>
  </si>
  <si>
    <t>The daytime temperature in ____ in the month of __________ is usually between ____ and ____ centigrade.</t>
  </si>
  <si>
    <t>Map</t>
  </si>
  <si>
    <t>A current map with hotels, pools, etc. is enclosed.</t>
  </si>
  <si>
    <t>FINA FORM SS 2</t>
  </si>
  <si>
    <t xml:space="preserve">DELEGATION ENTRY FORM </t>
  </si>
  <si>
    <t>Name of Federation:</t>
  </si>
  <si>
    <t>Contact person:</t>
  </si>
  <si>
    <t>Address:</t>
  </si>
  <si>
    <t>Phone:</t>
  </si>
  <si>
    <t xml:space="preserve">Fax.: </t>
  </si>
  <si>
    <t>Email:</t>
  </si>
  <si>
    <t>OFFICIALS</t>
  </si>
  <si>
    <t>Head of delegation:</t>
  </si>
  <si>
    <t>Coaches:</t>
  </si>
  <si>
    <t>Judges:</t>
  </si>
  <si>
    <t>Other persons:</t>
  </si>
  <si>
    <t>ARRIVAL/DEPARTURE</t>
  </si>
  <si>
    <t>Official delegation</t>
  </si>
  <si>
    <t xml:space="preserve">Number of persons:                    </t>
  </si>
  <si>
    <t xml:space="preserve">Date and arrival time:                        </t>
  </si>
  <si>
    <t xml:space="preserve">Date and departure time:                        </t>
  </si>
  <si>
    <t>Way of travelling:</t>
  </si>
  <si>
    <t>Date:</t>
  </si>
  <si>
    <t>Signature:</t>
  </si>
  <si>
    <t>Please return this form no later than: _________________________</t>
  </si>
  <si>
    <t>FINA FORM SS 3</t>
  </si>
  <si>
    <t>Total number of persons (including swimmers): _____</t>
  </si>
  <si>
    <t>Female:_____      Male:_____</t>
  </si>
  <si>
    <t>FINA FORM SS 4</t>
  </si>
  <si>
    <t>DATE RECEIVED:</t>
  </si>
  <si>
    <t xml:space="preserve">       SIGNATURE:</t>
  </si>
  <si>
    <t>FINA FORM SS 5</t>
  </si>
  <si>
    <t xml:space="preserve">TYPE                      </t>
  </si>
  <si>
    <t>GENERAL INFORMATION</t>
  </si>
  <si>
    <t>FOR THE MEDIA</t>
  </si>
  <si>
    <t>Town of_____________________ welcomes you.</t>
  </si>
  <si>
    <t>Participating Sport Organisations</t>
  </si>
  <si>
    <t>Competition Arenas</t>
  </si>
  <si>
    <t>Competition and Training</t>
  </si>
  <si>
    <t xml:space="preserve">Nations </t>
  </si>
  <si>
    <t>General Information for Teams</t>
  </si>
  <si>
    <t>Synchronised Swimming – Rules and Competitors</t>
  </si>
  <si>
    <t>Dictionary of Technical Terms (ORIS)</t>
  </si>
  <si>
    <t>General Information for Press</t>
  </si>
  <si>
    <t>Telecommunications</t>
  </si>
  <si>
    <t>Photo Services</t>
  </si>
  <si>
    <t>Results Services</t>
  </si>
  <si>
    <t>Press Conferences</t>
  </si>
  <si>
    <t>FINA FORM SS 6</t>
  </si>
  <si>
    <t xml:space="preserve">ROUTINE INFORMATION FOR MEDIA </t>
  </si>
  <si>
    <t>Information for TV and Press regarding Solo, Duet and Team events in Technical and Free Routines</t>
  </si>
  <si>
    <t>Federation:</t>
  </si>
  <si>
    <t>Team Manager:</t>
  </si>
  <si>
    <t>(max. 2 names)</t>
  </si>
  <si>
    <t>Tech or Free</t>
  </si>
  <si>
    <t>Duration</t>
  </si>
  <si>
    <t>Age(s)</t>
  </si>
  <si>
    <t>Name(s)</t>
  </si>
  <si>
    <t xml:space="preserve">Theme of Routine: </t>
  </si>
  <si>
    <t xml:space="preserve">Music: </t>
  </si>
  <si>
    <t>List some highlights of the routine:</t>
  </si>
  <si>
    <t>Order</t>
  </si>
  <si>
    <t>Highlight</t>
  </si>
  <si>
    <t>Pool pattern</t>
  </si>
  <si>
    <t>Date: _________________  Signature: ___________________________</t>
  </si>
  <si>
    <t>Coaches of FC:</t>
  </si>
  <si>
    <t>Team names are not necessary as they are listed on the start list. The start position is NOT a part.</t>
  </si>
  <si>
    <t>Solo, Duet, Trio or Team</t>
  </si>
  <si>
    <t>Start time of the part</t>
  </si>
  <si>
    <t>Duration of the part</t>
  </si>
  <si>
    <t>Name (s) of athletes for each part</t>
  </si>
  <si>
    <t>Part 1</t>
  </si>
  <si>
    <t>Part 2</t>
  </si>
  <si>
    <t>Part 3</t>
  </si>
  <si>
    <t>Part 4</t>
  </si>
  <si>
    <t>Part 5</t>
  </si>
  <si>
    <t>Part 6</t>
  </si>
  <si>
    <t>Music:</t>
  </si>
  <si>
    <t>Date: _________________  Signature: ___________________________________</t>
  </si>
  <si>
    <t>Age</t>
  </si>
  <si>
    <t xml:space="preserve">TEAM </t>
  </si>
  <si>
    <t>PREL</t>
  </si>
  <si>
    <t>FINA FORM SS 14</t>
  </si>
  <si>
    <t>TECHNICAL</t>
  </si>
  <si>
    <t>START NUMBER</t>
  </si>
  <si>
    <t>COUNTRY CODE</t>
  </si>
  <si>
    <t>COMPETITORS</t>
  </si>
  <si>
    <r>
      <t xml:space="preserve">INDICATE RESERVE WITH AN </t>
    </r>
    <r>
      <rPr>
        <b/>
        <sz val="12"/>
        <rFont val="Arial"/>
        <family val="2"/>
      </rPr>
      <t>R</t>
    </r>
  </si>
  <si>
    <t>DATE RECEIVED</t>
  </si>
  <si>
    <t>TIME RECEIVED</t>
  </si>
  <si>
    <t>Start Nr:</t>
  </si>
  <si>
    <t>OK</t>
  </si>
  <si>
    <t>FINA FORM SS 20</t>
  </si>
  <si>
    <t>SYNCHRONISED SWIMMING</t>
  </si>
  <si>
    <t>TECHNICAL ROUTINE</t>
  </si>
  <si>
    <t>Penalty</t>
  </si>
  <si>
    <t>Fewer than 3 competitors (2 parts minimum)</t>
  </si>
  <si>
    <t xml:space="preserve">FEDERATION: </t>
  </si>
  <si>
    <t>ABBREVIATIONS FOR SCOREBOARD</t>
  </si>
  <si>
    <t>TSSC</t>
  </si>
  <si>
    <t>SCORE</t>
  </si>
  <si>
    <t>FINAL</t>
  </si>
  <si>
    <t>IN FINALS</t>
  </si>
  <si>
    <t>PRE</t>
  </si>
  <si>
    <t>RESULTS AFTER PRELIMINARIES</t>
  </si>
  <si>
    <t>LOGO TYPE</t>
  </si>
  <si>
    <t>Solo</t>
  </si>
  <si>
    <t>Prelim</t>
  </si>
  <si>
    <t>SOLO TIMERS SLIP</t>
  </si>
  <si>
    <t>ROUT #    __________</t>
  </si>
  <si>
    <t>WALK-ON  - 30 SEC MAX    (STARTING POINT TO STATIONARY POSITION)</t>
  </si>
  <si>
    <t xml:space="preserve"> DECK - 10 SEC MAX                                          (ENDS AS LAST SWIMMER LEAVES DECK)</t>
  </si>
  <si>
    <t>WALK-ON</t>
  </si>
  <si>
    <t>DECK</t>
  </si>
  <si>
    <t>OVERALL</t>
  </si>
  <si>
    <t>WALK ON</t>
  </si>
  <si>
    <t>OFF</t>
  </si>
  <si>
    <t>DUET TIMERS SLIP</t>
  </si>
  <si>
    <t>TEAM TIMERS SLIP</t>
  </si>
  <si>
    <t>OVERALL :  TECH ROUT - 2:50                        FREE ROUT - 4:00            (+/- 15 SEC)</t>
  </si>
  <si>
    <t>FINAL INFORMATION FOR</t>
  </si>
  <si>
    <t>FOR SYNCHRONISED SWIMMING</t>
  </si>
  <si>
    <t xml:space="preserve">PARTICIPANT ENTRY FORM </t>
  </si>
  <si>
    <t>FINA FORM SS 7</t>
  </si>
  <si>
    <t>10:45:00AM</t>
  </si>
  <si>
    <t>10:45:10AM</t>
  </si>
  <si>
    <t>10:45:15AM</t>
  </si>
  <si>
    <t>10:47:10AM</t>
  </si>
  <si>
    <t>10:48:30AM</t>
  </si>
  <si>
    <t>10:50:00AM</t>
  </si>
  <si>
    <t xml:space="preserve">Country’s language </t>
  </si>
  <si>
    <t>English</t>
  </si>
  <si>
    <t>CUE judges</t>
  </si>
  <si>
    <t>TAKE</t>
  </si>
  <si>
    <t>THEIR</t>
  </si>
  <si>
    <t>Ladies and gentlemen, please welcome the officials for tonight’s session.</t>
  </si>
  <si>
    <t>The officials for the Duet Technical routine</t>
  </si>
  <si>
    <t xml:space="preserve">LOGO </t>
  </si>
  <si>
    <t>FINA FORM SS 16</t>
  </si>
  <si>
    <t>FINA FORM SS 17</t>
  </si>
  <si>
    <t>FINA FORM SS 18</t>
  </si>
  <si>
    <t>SYNCHRONISED SWIMMING DRAW</t>
  </si>
  <si>
    <t>COMPETITION SCRIPT</t>
  </si>
  <si>
    <t>DAY</t>
  </si>
  <si>
    <t>FROM</t>
  </si>
  <si>
    <t>#</t>
  </si>
  <si>
    <t>ACTIVITY</t>
  </si>
  <si>
    <t>STAFF</t>
  </si>
  <si>
    <t>AUDIO</t>
  </si>
  <si>
    <t>TRACK</t>
  </si>
  <si>
    <t>BOARD</t>
  </si>
  <si>
    <t>VIDEO</t>
  </si>
  <si>
    <t>SCREEN</t>
  </si>
  <si>
    <t>Judges</t>
  </si>
  <si>
    <t>walk-on</t>
  </si>
  <si>
    <t>music</t>
  </si>
  <si>
    <t>Host Broadcast</t>
  </si>
  <si>
    <t>SEATS</t>
  </si>
  <si>
    <t>Athlete</t>
  </si>
  <si>
    <t>Athlete’s</t>
  </si>
  <si>
    <t>Country/</t>
  </si>
  <si>
    <t>Names</t>
  </si>
  <si>
    <t>11:00:00 am    ZERO TIME</t>
  </si>
  <si>
    <t>Solo Technical</t>
  </si>
  <si>
    <t>Duet Technical</t>
  </si>
  <si>
    <t>Team Technical</t>
  </si>
  <si>
    <t>Duet Prelim</t>
  </si>
  <si>
    <t>Team Prelim</t>
  </si>
  <si>
    <t>Solo Final</t>
  </si>
  <si>
    <t>Duet Final</t>
  </si>
  <si>
    <t>Team Final</t>
  </si>
  <si>
    <t>Max. allowed in min + sec</t>
  </si>
  <si>
    <t>Walk + introduction</t>
  </si>
  <si>
    <t>Swim off + scores</t>
  </si>
  <si>
    <t>Unexpected</t>
  </si>
  <si>
    <t>Minutes per routine</t>
  </si>
  <si>
    <t xml:space="preserve">Estimated number </t>
  </si>
  <si>
    <t>of entries</t>
  </si>
  <si>
    <t>Total minutes per competition</t>
  </si>
  <si>
    <t xml:space="preserve">Hours of actual competition </t>
  </si>
  <si>
    <t>Introducing of Officials (minutes)</t>
  </si>
  <si>
    <t>Pre-swimmer</t>
  </si>
  <si>
    <t>Break</t>
  </si>
  <si>
    <t xml:space="preserve">Total </t>
  </si>
  <si>
    <t xml:space="preserve">TIMING OF THE COMPETITION </t>
  </si>
  <si>
    <t xml:space="preserve">THE TOTAL PRACTICE TIME </t>
  </si>
  <si>
    <t>PER NATION</t>
  </si>
  <si>
    <t>A</t>
  </si>
  <si>
    <t>B</t>
  </si>
  <si>
    <t>Less hours reserved for</t>
  </si>
  <si>
    <t>C</t>
  </si>
  <si>
    <t>Total time for routine practice, (hours = minutes)</t>
  </si>
  <si>
    <t>D</t>
  </si>
  <si>
    <t>total numbers‑of routines</t>
  </si>
  <si>
    <t>E</t>
  </si>
  <si>
    <t xml:space="preserve">Minutes per routine = </t>
  </si>
  <si>
    <t>F</t>
  </si>
  <si>
    <t>..............Solo(s)</t>
  </si>
  <si>
    <t>DATE ……………</t>
  </si>
  <si>
    <t>20…………..</t>
  </si>
  <si>
    <t>hours</t>
  </si>
  <si>
    <t>organiser +</t>
  </si>
  <si>
    <t>spare +</t>
  </si>
  <si>
    <t>open practice =</t>
  </si>
  <si>
    <t>+</t>
  </si>
  <si>
    <t xml:space="preserve"> =               -</t>
  </si>
  <si>
    <t xml:space="preserve"> =</t>
  </si>
  <si>
    <t>----------------  =</t>
  </si>
  <si>
    <t>Total time in minutes pen Federation participating with:</t>
  </si>
  <si>
    <t xml:space="preserve"> .........Solo(s) + </t>
  </si>
  <si>
    <t xml:space="preserve"> .........Duets(s)</t>
  </si>
  <si>
    <t>..............Solo(s) +</t>
  </si>
  <si>
    <t xml:space="preserve"> .........Duets(s) +</t>
  </si>
  <si>
    <t xml:space="preserve"> .........Team(s)</t>
  </si>
  <si>
    <t>.............. Minutes</t>
  </si>
  <si>
    <t>SOLO FINAL</t>
  </si>
  <si>
    <t>FIGURE GROUP II</t>
  </si>
  <si>
    <t>DIVISION IN PANELS</t>
  </si>
  <si>
    <t>PANEL 2</t>
  </si>
  <si>
    <t>PANELS</t>
  </si>
  <si>
    <t>PANEL 4</t>
  </si>
  <si>
    <t>STARTING FIGURE</t>
  </si>
  <si>
    <t>ORDER No.</t>
  </si>
  <si>
    <t>31-60</t>
  </si>
  <si>
    <t>355f</t>
  </si>
  <si>
    <t>16-30</t>
  </si>
  <si>
    <t>46-60</t>
  </si>
  <si>
    <t>31-45</t>
  </si>
  <si>
    <t>FINA FORM SS 8</t>
  </si>
  <si>
    <t>PANEL, 1</t>
  </si>
  <si>
    <t>01-30</t>
  </si>
  <si>
    <t>01-15</t>
  </si>
  <si>
    <t>The pool is available for</t>
  </si>
  <si>
    <t>INITIAL INFORMATION FOR</t>
  </si>
  <si>
    <t>FINA FORM SS 9</t>
  </si>
  <si>
    <t>CALCULATION OF</t>
  </si>
  <si>
    <t>FINA FORM SS 13</t>
  </si>
  <si>
    <t>FINA FORM SS 15</t>
  </si>
  <si>
    <t>JUDGES' ASSIGNMENTS</t>
  </si>
  <si>
    <t>FINA FORM SS 19</t>
  </si>
  <si>
    <t>FINA FORM SS 21</t>
  </si>
  <si>
    <t>FINA FORM SS 22</t>
  </si>
  <si>
    <t>FINA FORM SS 20 B</t>
  </si>
  <si>
    <t>FINA FORM SS 24</t>
  </si>
  <si>
    <t>FINA FORM SS 25</t>
  </si>
  <si>
    <t xml:space="preserve">                             DUET REQUIRED ELEMENTS                                    </t>
  </si>
  <si>
    <t>FINA FORM SS 26</t>
  </si>
  <si>
    <t>TEAM REQUIRED ELEMENTS</t>
  </si>
  <si>
    <t xml:space="preserve">REQUIRED ELEMENTS </t>
  </si>
  <si>
    <t>FINA FORM SS 27</t>
  </si>
  <si>
    <t>FINA FORM SS 28</t>
  </si>
  <si>
    <t>FINA FORM SS 32</t>
  </si>
  <si>
    <t>FINA FORM SS 33</t>
  </si>
  <si>
    <t>FINA FORM SS 34</t>
  </si>
  <si>
    <t>FINA FORM SS 35</t>
  </si>
  <si>
    <t>1.1</t>
  </si>
  <si>
    <t>1.2</t>
  </si>
  <si>
    <t>1.3</t>
  </si>
  <si>
    <t>1.4</t>
  </si>
  <si>
    <t>1.5</t>
  </si>
  <si>
    <t>1.6</t>
  </si>
  <si>
    <t>1.7</t>
  </si>
  <si>
    <t>1.8</t>
  </si>
  <si>
    <t>2.1</t>
  </si>
  <si>
    <t>2.2</t>
  </si>
  <si>
    <t>2.3</t>
  </si>
  <si>
    <t>2.4</t>
  </si>
  <si>
    <t>3.1</t>
  </si>
  <si>
    <t>4.1</t>
  </si>
  <si>
    <t>5.1</t>
  </si>
  <si>
    <t>7.1</t>
  </si>
  <si>
    <t>Position of the audience with reference to the pool– see point 3.3.2.1</t>
  </si>
  <si>
    <t xml:space="preserve">Entrance and exit including the starting point for the walks-on – see point 3.3.2.1 </t>
  </si>
  <si>
    <t xml:space="preserve">Registration should be made with the enclosed Registration Form (FINA FORM SS 3, SS 4 and/or SS 4B.  Please mark all events in which you intend to take part. </t>
  </si>
  <si>
    <t>TME OF</t>
  </si>
  <si>
    <t>(Judges to position)</t>
  </si>
  <si>
    <t>ATHLETES WALK-ON MUSIC</t>
  </si>
  <si>
    <t>- number or federations which can practice that day</t>
  </si>
  <si>
    <t>- when new federations are estimated to arrive</t>
  </si>
  <si>
    <t>- changes in available pool time, etc.</t>
  </si>
  <si>
    <t>PASSPORT CHECK</t>
  </si>
  <si>
    <t>BIRTH DATE</t>
  </si>
  <si>
    <t>A = Artistic Impression</t>
  </si>
  <si>
    <t>E = Execution</t>
  </si>
  <si>
    <t>RE = Referee</t>
  </si>
  <si>
    <t>OB = Observer</t>
  </si>
  <si>
    <t>Preliminaries will be held regardless of the number of entries as per FINA rule SS7</t>
  </si>
  <si>
    <t>For entries, use the FINA FORM SS 3, SS 4 or SS 4B</t>
  </si>
  <si>
    <t xml:space="preserve">SOLO Technical </t>
  </si>
  <si>
    <t xml:space="preserve">DUET Technical </t>
  </si>
  <si>
    <t xml:space="preserve">TEAM Technical </t>
  </si>
  <si>
    <t>SOLO Free routine</t>
  </si>
  <si>
    <t>DUET Free routine</t>
  </si>
  <si>
    <t>TEAM Free routine</t>
  </si>
  <si>
    <t>The pool is an indoor (or outdoor) pool. The pool dimensions are:________________________</t>
  </si>
  <si>
    <t>REQUIREMENTS</t>
  </si>
  <si>
    <t>DIVISION AT PANELS IN THE FIGURE COMPETITION</t>
  </si>
  <si>
    <t>Sample with 2 panels</t>
  </si>
  <si>
    <t>DISTRIBUTION LIST</t>
  </si>
  <si>
    <t>FINA Bureau</t>
  </si>
  <si>
    <t>Copies for the Officials</t>
  </si>
  <si>
    <t>Copies for the Media</t>
  </si>
  <si>
    <t>Copies for the Deck Officials</t>
  </si>
  <si>
    <t>National Federations (Team Managers)</t>
  </si>
  <si>
    <t>Copies to be posted at the pool</t>
  </si>
  <si>
    <t>Extra copies</t>
  </si>
  <si>
    <t>Copies to be posted in the meeting rooms</t>
  </si>
  <si>
    <t>Number of copies</t>
  </si>
  <si>
    <t>00</t>
  </si>
  <si>
    <t>TOTAL:</t>
  </si>
  <si>
    <t>000</t>
  </si>
  <si>
    <t>Copies for the Award Ceremonies</t>
  </si>
  <si>
    <t xml:space="preserve">Signature of  Referee:_____________________ </t>
  </si>
  <si>
    <t xml:space="preserve">                               SOLO REQUIRED ELEMENTS                               </t>
  </si>
  <si>
    <t xml:space="preserve"> Return to Chief Recorder </t>
  </si>
  <si>
    <t xml:space="preserve"> at least 2 hours before the published start time of routine #1.</t>
  </si>
  <si>
    <t xml:space="preserve"> TEAM MANAGER'S SIGNATURE</t>
  </si>
  <si>
    <t xml:space="preserve">TYPE </t>
  </si>
  <si>
    <t>DATE:__________</t>
  </si>
  <si>
    <t>TIME:__________</t>
  </si>
  <si>
    <t>DRAW FOR SWIMS 1-6</t>
  </si>
  <si>
    <t>DRAW FOR SWIMS 7-12</t>
  </si>
  <si>
    <t xml:space="preserve">ONE PRE-SWIMMER FOR EACH PANEL </t>
  </si>
  <si>
    <t xml:space="preserve">  Referee:______________________________________</t>
  </si>
  <si>
    <t xml:space="preserve">The number of practicing federations and available pool time will not be consant.  </t>
  </si>
  <si>
    <t>Therefore it is necessary to calculate the total time per federation for each day of practice. Consider:</t>
  </si>
  <si>
    <t xml:space="preserve">Session </t>
  </si>
  <si>
    <t>Time</t>
  </si>
  <si>
    <t>Award Ceremony</t>
  </si>
  <si>
    <t>ACTION/CUE</t>
  </si>
  <si>
    <t>Referee:</t>
  </si>
  <si>
    <t>Assistant Referee:</t>
  </si>
  <si>
    <t>Judges for Execution:</t>
  </si>
  <si>
    <t>Please list the chronological order of the solo, duet, trio and team parts in your choreography and add the names of the soloist, duet and trio members next to each part.</t>
  </si>
  <si>
    <t>Clinics and seminars</t>
  </si>
  <si>
    <t>Facts about the nation, town, etc.</t>
  </si>
  <si>
    <t>EXAMPLE</t>
  </si>
  <si>
    <t>SWIMWEAR CHECK</t>
  </si>
  <si>
    <t>Organising Committee</t>
  </si>
  <si>
    <t>Participants are recommended to insure against loss, accidents and damage occurred during the Meet. The Organising Committee decline all responsible.</t>
  </si>
  <si>
    <t xml:space="preserve">These entry forms must be in the hands of the organising committee on or before______ </t>
  </si>
  <si>
    <r>
      <t>The ____________ Meet will take place________20___ at pool __________                         (address), within walking distance of most of the hotels</t>
    </r>
    <r>
      <rPr>
        <b/>
        <sz val="10"/>
        <rFont val="Arial"/>
        <family val="2"/>
      </rPr>
      <t xml:space="preserve"> </t>
    </r>
    <r>
      <rPr>
        <sz val="10"/>
        <rFont val="Arial"/>
        <family val="2"/>
      </rPr>
      <t>booked for the Meet.</t>
    </r>
  </si>
  <si>
    <t>Some time should be reserved, 20 to 30 minutes each four hours, during music practice to accommodate unforeseen difficulties in maintaining schedules.</t>
  </si>
  <si>
    <r>
      <t xml:space="preserve">10 MINUTES </t>
    </r>
    <r>
      <rPr>
        <b/>
        <sz val="11.5"/>
        <rFont val="Arial"/>
        <family val="2"/>
      </rPr>
      <t xml:space="preserve">REST - </t>
    </r>
    <r>
      <rPr>
        <sz val="10.5"/>
        <rFont val="Arial"/>
        <family val="2"/>
      </rPr>
      <t xml:space="preserve"> </t>
    </r>
    <r>
      <rPr>
        <b/>
        <sz val="10.5"/>
        <rFont val="Arial"/>
        <family val="2"/>
      </rPr>
      <t xml:space="preserve">NEXT ROUND </t>
    </r>
    <r>
      <rPr>
        <sz val="10.5"/>
        <rFont val="Arial"/>
        <family val="2"/>
      </rPr>
      <t xml:space="preserve">: </t>
    </r>
    <r>
      <rPr>
        <b/>
        <sz val="10.5"/>
        <rFont val="Arial"/>
        <family val="2"/>
      </rPr>
      <t>0000 HOURS</t>
    </r>
  </si>
  <si>
    <t>DRAW FOR FINALS</t>
  </si>
  <si>
    <t>FINA FORM SS 31</t>
  </si>
  <si>
    <t>Order  of Apperance</t>
  </si>
  <si>
    <t>Competition</t>
  </si>
  <si>
    <t>______________________________________________</t>
  </si>
  <si>
    <t>Place</t>
  </si>
  <si>
    <t>Date</t>
  </si>
  <si>
    <t xml:space="preserve">Name </t>
  </si>
  <si>
    <t>Abbreviation</t>
  </si>
  <si>
    <t>Federation</t>
  </si>
  <si>
    <t>Date of Birth</t>
  </si>
  <si>
    <t>FIGURE</t>
  </si>
  <si>
    <t>JUDGES SCORES</t>
  </si>
  <si>
    <t xml:space="preserve">SUM </t>
  </si>
  <si>
    <t>PENALTY</t>
  </si>
  <si>
    <t xml:space="preserve">No. </t>
  </si>
  <si>
    <t>AVER.</t>
  </si>
  <si>
    <t>DD</t>
  </si>
  <si>
    <t>Aver DD</t>
  </si>
  <si>
    <t>SS10</t>
  </si>
  <si>
    <t>TOTAL</t>
  </si>
  <si>
    <t>DIVIDED BY TOTAL DD  MULTIPLIED BY 10</t>
  </si>
  <si>
    <t>MINUS PENALTIES</t>
  </si>
  <si>
    <t>FINAL FIGURE SCORE</t>
  </si>
  <si>
    <t>FINAL PLACING</t>
  </si>
  <si>
    <t>CHECKED</t>
  </si>
  <si>
    <t>SYNCHRONISED SWIMMING FIGURE SCORE SHEET</t>
  </si>
  <si>
    <t>COMBINATION SLIP</t>
  </si>
  <si>
    <t>Combi.</t>
  </si>
  <si>
    <t>1:41.50</t>
  </si>
  <si>
    <t>1:23.00</t>
  </si>
  <si>
    <t>OVERALL :   4:30               (+/- 15 SEC)</t>
  </si>
  <si>
    <t>Pool diagram – see section C Competition Facilities, 1.1 and 2.1</t>
  </si>
  <si>
    <t>Signature</t>
  </si>
  <si>
    <t xml:space="preserve">        /        / 20</t>
  </si>
  <si>
    <t>Final</t>
  </si>
  <si>
    <t>IMPRESSION</t>
  </si>
  <si>
    <t>Judge number</t>
  </si>
  <si>
    <t>Event</t>
  </si>
  <si>
    <t>Duet</t>
  </si>
  <si>
    <t>Team</t>
  </si>
  <si>
    <t>Start Nº</t>
  </si>
  <si>
    <t>Execution</t>
  </si>
  <si>
    <t>EXECUTION</t>
  </si>
  <si>
    <t>Free Combination</t>
  </si>
  <si>
    <t>List some highlights of the Free Combination</t>
  </si>
  <si>
    <t>Preliminary</t>
  </si>
  <si>
    <t>Judge 1</t>
  </si>
  <si>
    <t>Judge 2</t>
  </si>
  <si>
    <t>Judge 3</t>
  </si>
  <si>
    <t>Judge 4</t>
  </si>
  <si>
    <t>Judge 5</t>
  </si>
  <si>
    <t>4 OR 5</t>
  </si>
  <si>
    <t>HIGHLIGHT</t>
  </si>
  <si>
    <t>FRC</t>
  </si>
  <si>
    <t>Information for TV and Press regarding Free Routine Combination event</t>
  </si>
  <si>
    <t>Judges for Elements</t>
  </si>
  <si>
    <t>Judges for  Impression:</t>
  </si>
  <si>
    <t>HIGHL</t>
  </si>
  <si>
    <t>F R. COMBI.</t>
  </si>
  <si>
    <t>HIGHL.</t>
  </si>
  <si>
    <t>FR COMB.</t>
  </si>
  <si>
    <t>EL= Elements</t>
  </si>
  <si>
    <t>D= Difficulty</t>
  </si>
  <si>
    <t>E=  Execution</t>
  </si>
  <si>
    <t>I= Impression</t>
  </si>
  <si>
    <t>HIGH.</t>
  </si>
  <si>
    <t>HIGH</t>
  </si>
  <si>
    <t>FIN</t>
  </si>
  <si>
    <t>HGL</t>
  </si>
  <si>
    <t>Artistic Impression - Impression</t>
  </si>
  <si>
    <t>E1</t>
  </si>
  <si>
    <t>E3</t>
  </si>
  <si>
    <t>E2</t>
  </si>
  <si>
    <t>E4</t>
  </si>
  <si>
    <t>E5</t>
  </si>
  <si>
    <t>A1/I1</t>
  </si>
  <si>
    <t>A2/I2</t>
  </si>
  <si>
    <t>A3/I3</t>
  </si>
  <si>
    <t>A4/I4</t>
  </si>
  <si>
    <t>A5/I5</t>
  </si>
  <si>
    <t>Difficulty - Elements</t>
  </si>
  <si>
    <t>D1/EL1</t>
  </si>
  <si>
    <t>D2/EL2</t>
  </si>
  <si>
    <t>D3/EL3</t>
  </si>
  <si>
    <t>D4/EL4</t>
  </si>
  <si>
    <t>D5/EL5</t>
  </si>
  <si>
    <t>Free Routine Combi.</t>
  </si>
  <si>
    <t>ARTISTIC IMPRESSION</t>
  </si>
  <si>
    <t>DIFFICULTY</t>
  </si>
  <si>
    <t>ELEMENTS</t>
  </si>
  <si>
    <t>Element. 1</t>
  </si>
  <si>
    <t>Element 2</t>
  </si>
  <si>
    <t>Element 3</t>
  </si>
  <si>
    <t>Element 4</t>
  </si>
  <si>
    <t>Element 5</t>
  </si>
  <si>
    <t>Solo, Duet , Team, Highlight</t>
  </si>
  <si>
    <t>Presenting the FINA Commission:  FINA bureau liason, Mr. Qiuping Zhang, Chairman of the Technical Synchronised Swimming Committee, Mrs Stefania Tudini , Vice Chairman Mr Igor Kartashov, and the Honorary Secretary of the TSSC Mrs Virginia Jasontek</t>
  </si>
  <si>
    <t>RAW TOTAL</t>
  </si>
  <si>
    <t>RE</t>
  </si>
  <si>
    <t>RD/EL</t>
  </si>
  <si>
    <t>RAI/I</t>
  </si>
  <si>
    <t>Required Elements 2013-2017</t>
  </si>
  <si>
    <t>START Nº</t>
  </si>
  <si>
    <r>
      <t xml:space="preserve">Starting in a </t>
    </r>
    <r>
      <rPr>
        <b/>
        <sz val="10"/>
        <rFont val="Times New Roman"/>
        <family val="1"/>
      </rPr>
      <t>Vertical Position</t>
    </r>
    <r>
      <rPr>
        <sz val="10"/>
        <rFont val="Times New Roman"/>
        <family val="1"/>
      </rPr>
      <t xml:space="preserve">, the body rotates through 360° opening to a </t>
    </r>
    <r>
      <rPr>
        <b/>
        <sz val="10"/>
        <rFont val="Times New Roman"/>
        <family val="1"/>
      </rPr>
      <t>Split Position</t>
    </r>
    <r>
      <rPr>
        <sz val="10"/>
        <rFont val="Times New Roman"/>
        <family val="1"/>
      </rPr>
      <t xml:space="preserve">.  Continuing in the same direction a further 360° rotation is completed while the legs join to </t>
    </r>
    <r>
      <rPr>
        <b/>
        <sz val="10"/>
        <rFont val="Times New Roman"/>
        <family val="1"/>
      </rPr>
      <t>Vertical Position</t>
    </r>
    <r>
      <rPr>
        <sz val="10"/>
        <rFont val="Times New Roman"/>
        <family val="1"/>
      </rPr>
      <t xml:space="preserve">. Rotating in the opposite direction, a </t>
    </r>
    <r>
      <rPr>
        <i/>
        <sz val="10"/>
        <rFont val="Times New Roman"/>
        <family val="1"/>
      </rPr>
      <t>Continuous Spin</t>
    </r>
    <r>
      <rPr>
        <sz val="10"/>
        <rFont val="Times New Roman"/>
        <family val="1"/>
      </rPr>
      <t xml:space="preserve"> of 1440° (4 rotations) is executed. [DD 2.1]</t>
    </r>
  </si>
  <si>
    <t xml:space="preserve"> 150 – A Knight is executed. Head first travel is allowed during the transition to the Ballet Leg. [DD 3.1]</t>
  </si>
  <si>
    <r>
      <t xml:space="preserve"> Starting in a </t>
    </r>
    <r>
      <rPr>
        <b/>
        <sz val="12"/>
        <rFont val="Arial"/>
        <family val="2"/>
      </rPr>
      <t>Vertical Position</t>
    </r>
    <r>
      <rPr>
        <sz val="12"/>
        <rFont val="Arial"/>
        <family val="2"/>
      </rPr>
      <t xml:space="preserve">, the body rotates through 360° opening to a </t>
    </r>
    <r>
      <rPr>
        <b/>
        <sz val="12"/>
        <rFont val="Arial"/>
        <family val="2"/>
      </rPr>
      <t>Split Position</t>
    </r>
    <r>
      <rPr>
        <sz val="12"/>
        <rFont val="Arial"/>
        <family val="2"/>
      </rPr>
      <t xml:space="preserve">.  Continuing in the same direction a further 360° rotation is completed while the legs join to </t>
    </r>
    <r>
      <rPr>
        <b/>
        <sz val="12"/>
        <rFont val="Arial"/>
        <family val="2"/>
      </rPr>
      <t>Vertical Position</t>
    </r>
    <r>
      <rPr>
        <sz val="12"/>
        <rFont val="Arial"/>
        <family val="2"/>
      </rPr>
      <t xml:space="preserve">. Rotating in the opposite direction, a </t>
    </r>
    <r>
      <rPr>
        <i/>
        <sz val="12"/>
        <rFont val="Arial"/>
        <family val="2"/>
      </rPr>
      <t xml:space="preserve">Continuous Spin </t>
    </r>
    <r>
      <rPr>
        <sz val="12"/>
        <rFont val="Arial"/>
        <family val="2"/>
      </rPr>
      <t>of 1440° (4 rotations) is executed. [DD 2.1]</t>
    </r>
  </si>
  <si>
    <r>
      <t xml:space="preserve"> Starting in a submerged </t>
    </r>
    <r>
      <rPr>
        <b/>
        <sz val="12"/>
        <rFont val="Arial"/>
        <family val="2"/>
      </rPr>
      <t>Back Pike Position</t>
    </r>
    <r>
      <rPr>
        <sz val="12"/>
        <rFont val="Arial"/>
        <family val="2"/>
      </rPr>
      <t xml:space="preserve"> with the legs vertical, a </t>
    </r>
    <r>
      <rPr>
        <i/>
        <sz val="12"/>
        <rFont val="Arial"/>
        <family val="2"/>
      </rPr>
      <t>Rocket Split</t>
    </r>
    <r>
      <rPr>
        <sz val="12"/>
        <rFont val="Arial"/>
        <family val="2"/>
      </rPr>
      <t xml:space="preserve"> is executed to an </t>
    </r>
    <r>
      <rPr>
        <b/>
        <sz val="12"/>
        <rFont val="Arial"/>
        <family val="2"/>
      </rPr>
      <t>Airborne Split Position</t>
    </r>
    <r>
      <rPr>
        <sz val="12"/>
        <rFont val="Arial"/>
        <family val="2"/>
      </rPr>
      <t xml:space="preserve">. Maintaining maximum height a </t>
    </r>
    <r>
      <rPr>
        <i/>
        <sz val="12"/>
        <rFont val="Arial"/>
        <family val="2"/>
      </rPr>
      <t>Twirl</t>
    </r>
    <r>
      <rPr>
        <sz val="12"/>
        <rFont val="Arial"/>
        <family val="2"/>
      </rPr>
      <t xml:space="preserve"> is executed as the legs join to </t>
    </r>
    <r>
      <rPr>
        <b/>
        <sz val="12"/>
        <rFont val="Arial"/>
        <family val="2"/>
      </rPr>
      <t>Vertical Position</t>
    </r>
    <r>
      <rPr>
        <sz val="12"/>
        <rFont val="Arial"/>
        <family val="2"/>
      </rPr>
      <t xml:space="preserve"> followed by a rapid </t>
    </r>
    <r>
      <rPr>
        <i/>
        <sz val="12"/>
        <rFont val="Arial"/>
        <family val="2"/>
      </rPr>
      <t>Vertical Descent</t>
    </r>
    <r>
      <rPr>
        <sz val="12"/>
        <rFont val="Arial"/>
        <family val="2"/>
      </rPr>
      <t xml:space="preserve">. [DD 2.6] </t>
    </r>
  </si>
  <si>
    <r>
      <t xml:space="preserve"> Starting in a </t>
    </r>
    <r>
      <rPr>
        <b/>
        <sz val="12"/>
        <rFont val="Arial"/>
        <family val="2"/>
      </rPr>
      <t>Vertical Position</t>
    </r>
    <r>
      <rPr>
        <sz val="12"/>
        <rFont val="Arial"/>
        <family val="2"/>
      </rPr>
      <t xml:space="preserve"> a </t>
    </r>
    <r>
      <rPr>
        <i/>
        <sz val="12"/>
        <rFont val="Arial"/>
        <family val="2"/>
      </rPr>
      <t>Full Twist</t>
    </r>
    <r>
      <rPr>
        <sz val="12"/>
        <rFont val="Arial"/>
        <family val="2"/>
      </rPr>
      <t xml:space="preserve"> is executed followed by a </t>
    </r>
    <r>
      <rPr>
        <i/>
        <sz val="12"/>
        <rFont val="Arial"/>
        <family val="2"/>
      </rPr>
      <t>Combined Spin</t>
    </r>
    <r>
      <rPr>
        <sz val="12"/>
        <rFont val="Arial"/>
        <family val="2"/>
      </rPr>
      <t xml:space="preserve"> of 1080° (3 rotations). [DD 2.4]</t>
    </r>
  </si>
  <si>
    <r>
      <rPr>
        <sz val="12"/>
        <rFont val="Arial"/>
        <family val="2"/>
      </rPr>
      <t xml:space="preserve"> Starting in a submerged </t>
    </r>
    <r>
      <rPr>
        <b/>
        <sz val="12"/>
        <rFont val="Arial"/>
        <family val="2"/>
      </rPr>
      <t>Back Pike Position</t>
    </r>
    <r>
      <rPr>
        <sz val="12"/>
        <rFont val="Arial"/>
        <family val="2"/>
      </rPr>
      <t xml:space="preserve"> with the legs vertical, 301e – a Barracuda Spinning 360° is executed. [DD 1.9]</t>
    </r>
  </si>
  <si>
    <t>FINA FORM SS24</t>
  </si>
  <si>
    <t xml:space="preserve">START Nº </t>
  </si>
  <si>
    <r>
      <t xml:space="preserve"> 436 – A Cyclone is executed to a </t>
    </r>
    <r>
      <rPr>
        <b/>
        <sz val="12"/>
        <rFont val="Arial"/>
        <family val="2"/>
      </rPr>
      <t>Vertical Position</t>
    </r>
    <r>
      <rPr>
        <sz val="12"/>
        <rFont val="Arial"/>
        <family val="2"/>
      </rPr>
      <t xml:space="preserve">. A </t>
    </r>
    <r>
      <rPr>
        <i/>
        <sz val="12"/>
        <rFont val="Arial"/>
        <family val="2"/>
      </rPr>
      <t>Full Twist</t>
    </r>
    <r>
      <rPr>
        <sz val="12"/>
        <rFont val="Arial"/>
        <family val="2"/>
      </rPr>
      <t xml:space="preserve"> is executed as one leg lowers to a </t>
    </r>
    <r>
      <rPr>
        <b/>
        <sz val="12"/>
        <rFont val="Arial"/>
        <family val="2"/>
      </rPr>
      <t>Bent Knee Vertical Position</t>
    </r>
    <r>
      <rPr>
        <sz val="12"/>
        <rFont val="Arial"/>
        <family val="2"/>
      </rPr>
      <t xml:space="preserve">, followed by a </t>
    </r>
    <r>
      <rPr>
        <i/>
        <sz val="12"/>
        <rFont val="Arial"/>
        <family val="2"/>
      </rPr>
      <t>Continuous Spin</t>
    </r>
    <r>
      <rPr>
        <sz val="12"/>
        <rFont val="Arial"/>
        <family val="2"/>
      </rPr>
      <t xml:space="preserve"> of 1080° (3 rotations) as the bent knee is joined to a </t>
    </r>
    <r>
      <rPr>
        <b/>
        <sz val="12"/>
        <rFont val="Arial"/>
        <family val="2"/>
      </rPr>
      <t>Vertical Position</t>
    </r>
    <r>
      <rPr>
        <sz val="12"/>
        <rFont val="Arial"/>
        <family val="2"/>
      </rPr>
      <t xml:space="preserve">. [DD 3.1] </t>
    </r>
  </si>
  <si>
    <r>
      <t xml:space="preserve"> From a </t>
    </r>
    <r>
      <rPr>
        <b/>
        <sz val="12"/>
        <rFont val="Arial"/>
        <family val="2"/>
      </rPr>
      <t>Back Layout Position</t>
    </r>
    <r>
      <rPr>
        <sz val="12"/>
        <rFont val="Arial"/>
        <family val="2"/>
      </rPr>
      <t>, travelling head first, one leg is lifted straight to a</t>
    </r>
    <r>
      <rPr>
        <b/>
        <sz val="12"/>
        <rFont val="Arial"/>
        <family val="2"/>
      </rPr>
      <t xml:space="preserve"> Ballet Leg Position</t>
    </r>
    <r>
      <rPr>
        <sz val="12"/>
        <rFont val="Arial"/>
        <family val="2"/>
      </rPr>
      <t xml:space="preserve">. The horizontal leg is lifted to a </t>
    </r>
    <r>
      <rPr>
        <b/>
        <sz val="12"/>
        <rFont val="Arial"/>
        <family val="2"/>
      </rPr>
      <t>Ballet Leg Double Position</t>
    </r>
    <r>
      <rPr>
        <sz val="12"/>
        <rFont val="Arial"/>
        <family val="2"/>
      </rPr>
      <t xml:space="preserve">. Maintaining the </t>
    </r>
    <r>
      <rPr>
        <b/>
        <sz val="12"/>
        <rFont val="Arial"/>
        <family val="2"/>
      </rPr>
      <t>Ballet Leg Double Position</t>
    </r>
    <r>
      <rPr>
        <sz val="12"/>
        <rFont val="Arial"/>
        <family val="2"/>
      </rPr>
      <t xml:space="preserve">, a rotation of 360° is executed. The legs are held straight throughout the element. [DD 1.9] </t>
    </r>
  </si>
  <si>
    <r>
      <t xml:space="preserve"> Starting and maintaining a </t>
    </r>
    <r>
      <rPr>
        <b/>
        <sz val="12"/>
        <rFont val="Arial"/>
        <family val="2"/>
      </rPr>
      <t>Fishtail Position</t>
    </r>
    <r>
      <rPr>
        <sz val="12"/>
        <rFont val="Arial"/>
        <family val="2"/>
      </rPr>
      <t xml:space="preserve">, with the horizontal leg leading toward the vertical leg, 2 rapid rotations (720°) are executed.  Continuing in the same direction, the horizontal leg is lifted to a </t>
    </r>
    <r>
      <rPr>
        <b/>
        <sz val="12"/>
        <rFont val="Arial"/>
        <family val="2"/>
      </rPr>
      <t>Vertical Position</t>
    </r>
    <r>
      <rPr>
        <sz val="12"/>
        <rFont val="Arial"/>
        <family val="2"/>
      </rPr>
      <t xml:space="preserve"> as a </t>
    </r>
    <r>
      <rPr>
        <i/>
        <sz val="12"/>
        <rFont val="Arial"/>
        <family val="2"/>
      </rPr>
      <t>Continuous Spin</t>
    </r>
    <r>
      <rPr>
        <sz val="12"/>
        <rFont val="Arial"/>
        <family val="2"/>
      </rPr>
      <t xml:space="preserve"> of 720° is executed. [DD 2.1]</t>
    </r>
  </si>
  <si>
    <r>
      <t xml:space="preserve"> Starting in a </t>
    </r>
    <r>
      <rPr>
        <b/>
        <sz val="12"/>
        <rFont val="Arial"/>
        <family val="2"/>
      </rPr>
      <t>Front Pike Position</t>
    </r>
    <r>
      <rPr>
        <sz val="12"/>
        <rFont val="Arial"/>
        <family val="2"/>
      </rPr>
      <t xml:space="preserve">, the legs are lifted to a </t>
    </r>
    <r>
      <rPr>
        <b/>
        <sz val="12"/>
        <rFont val="Arial"/>
        <family val="2"/>
      </rPr>
      <t>Vertical Position</t>
    </r>
    <r>
      <rPr>
        <sz val="12"/>
        <rFont val="Arial"/>
        <family val="2"/>
      </rPr>
      <t xml:space="preserve">. A </t>
    </r>
    <r>
      <rPr>
        <i/>
        <sz val="12"/>
        <rFont val="Arial"/>
        <family val="2"/>
      </rPr>
      <t>Half Twist</t>
    </r>
    <r>
      <rPr>
        <sz val="12"/>
        <rFont val="Arial"/>
        <family val="2"/>
      </rPr>
      <t xml:space="preserve"> is executed followed by a further rotation of 180° with the legs opening to a </t>
    </r>
    <r>
      <rPr>
        <b/>
        <sz val="12"/>
        <rFont val="Arial"/>
        <family val="2"/>
      </rPr>
      <t>Split Position</t>
    </r>
    <r>
      <rPr>
        <sz val="12"/>
        <rFont val="Arial"/>
        <family val="2"/>
      </rPr>
      <t xml:space="preserve">.  A </t>
    </r>
    <r>
      <rPr>
        <i/>
        <sz val="12"/>
        <rFont val="Arial"/>
        <family val="2"/>
      </rPr>
      <t>Walkout Front</t>
    </r>
    <r>
      <rPr>
        <sz val="12"/>
        <rFont val="Arial"/>
        <family val="2"/>
      </rPr>
      <t xml:space="preserve"> is executed. [DD 2.8]</t>
    </r>
  </si>
  <si>
    <r>
      <t xml:space="preserve"> Starting in a submerged </t>
    </r>
    <r>
      <rPr>
        <b/>
        <sz val="12"/>
        <rFont val="Arial"/>
        <family val="2"/>
      </rPr>
      <t>Back Pike Position</t>
    </r>
    <r>
      <rPr>
        <sz val="12"/>
        <rFont val="Arial"/>
        <family val="2"/>
      </rPr>
      <t xml:space="preserve"> with the legs vertical, 301c – a Barracuda Twirl is executed. [DD 2.4]</t>
    </r>
  </si>
  <si>
    <r>
      <t xml:space="preserve"> Starting in a submerged </t>
    </r>
    <r>
      <rPr>
        <b/>
        <sz val="12"/>
        <rFont val="Arial"/>
        <family val="2"/>
      </rPr>
      <t>Back Pike Position</t>
    </r>
    <r>
      <rPr>
        <sz val="12"/>
        <rFont val="Arial"/>
        <family val="2"/>
      </rPr>
      <t xml:space="preserve"> with the legs vertical, 301 – a Barracuda is executed. [DD 1.8]</t>
    </r>
  </si>
  <si>
    <r>
      <t xml:space="preserve"> 435 – A Nova is executed to the</t>
    </r>
    <r>
      <rPr>
        <b/>
        <sz val="12"/>
        <rFont val="Arial"/>
        <family val="2"/>
      </rPr>
      <t xml:space="preserve"> Bent Knee Surface Arch Position</t>
    </r>
    <r>
      <rPr>
        <sz val="12"/>
        <rFont val="Arial"/>
        <family val="2"/>
      </rPr>
      <t>. A rotation of 360° is executed as the legs are lifted to a</t>
    </r>
    <r>
      <rPr>
        <b/>
        <sz val="12"/>
        <rFont val="Arial"/>
        <family val="2"/>
      </rPr>
      <t xml:space="preserve"> Vertical Position</t>
    </r>
    <r>
      <rPr>
        <sz val="12"/>
        <rFont val="Arial"/>
        <family val="2"/>
      </rPr>
      <t xml:space="preserve"> followed by a </t>
    </r>
    <r>
      <rPr>
        <i/>
        <sz val="12"/>
        <rFont val="Arial"/>
        <family val="2"/>
      </rPr>
      <t>Continuous Spin</t>
    </r>
    <r>
      <rPr>
        <sz val="12"/>
        <rFont val="Arial"/>
        <family val="2"/>
      </rPr>
      <t xml:space="preserve"> of 720° (2 rotations). [DD 2.4]</t>
    </r>
  </si>
  <si>
    <r>
      <t xml:space="preserve"> Starting in a </t>
    </r>
    <r>
      <rPr>
        <b/>
        <sz val="12"/>
        <rFont val="Arial"/>
        <family val="2"/>
      </rPr>
      <t>Front Pike Position</t>
    </r>
    <r>
      <rPr>
        <sz val="12"/>
        <rFont val="Arial"/>
        <family val="2"/>
      </rPr>
      <t xml:space="preserve">, the legs are lifted to a </t>
    </r>
    <r>
      <rPr>
        <b/>
        <sz val="12"/>
        <rFont val="Arial"/>
        <family val="2"/>
      </rPr>
      <t>Vertical Position</t>
    </r>
    <r>
      <rPr>
        <sz val="12"/>
        <rFont val="Arial"/>
        <family val="2"/>
      </rPr>
      <t xml:space="preserve">. A </t>
    </r>
    <r>
      <rPr>
        <i/>
        <sz val="12"/>
        <rFont val="Arial"/>
        <family val="2"/>
      </rPr>
      <t>Full Twist</t>
    </r>
    <r>
      <rPr>
        <sz val="12"/>
        <rFont val="Arial"/>
        <family val="2"/>
      </rPr>
      <t xml:space="preserve"> is executed, the legs are lowered to a </t>
    </r>
    <r>
      <rPr>
        <b/>
        <sz val="12"/>
        <rFont val="Arial"/>
        <family val="2"/>
      </rPr>
      <t>Split Position</t>
    </r>
    <r>
      <rPr>
        <sz val="12"/>
        <rFont val="Arial"/>
        <family val="2"/>
      </rPr>
      <t xml:space="preserve">. A </t>
    </r>
    <r>
      <rPr>
        <i/>
        <sz val="12"/>
        <rFont val="Arial"/>
        <family val="2"/>
      </rPr>
      <t>Walkout Front</t>
    </r>
    <r>
      <rPr>
        <sz val="12"/>
        <rFont val="Arial"/>
        <family val="2"/>
      </rPr>
      <t xml:space="preserve"> is executed. [DD 2.9]</t>
    </r>
  </si>
  <si>
    <r>
      <t xml:space="preserve">Starting in a submerged </t>
    </r>
    <r>
      <rPr>
        <b/>
        <sz val="12"/>
        <rFont val="Arial"/>
        <family val="2"/>
      </rPr>
      <t>Back Pike Position</t>
    </r>
    <r>
      <rPr>
        <sz val="12"/>
        <rFont val="Arial"/>
        <family val="2"/>
      </rPr>
      <t xml:space="preserve"> with the legs vertical, 308 – a Barracuda Airborne Split is executed. [DD 2.5]</t>
    </r>
  </si>
  <si>
    <r>
      <t>Travelling Ballet Leg Sequence. Starting in a</t>
    </r>
    <r>
      <rPr>
        <b/>
        <sz val="12"/>
        <rFont val="Arial"/>
        <family val="2"/>
      </rPr>
      <t xml:space="preserve"> Back Layout Position</t>
    </r>
    <r>
      <rPr>
        <sz val="12"/>
        <rFont val="Arial"/>
        <family val="2"/>
      </rPr>
      <t xml:space="preserve"> travelling head first, a </t>
    </r>
    <r>
      <rPr>
        <i/>
        <sz val="12"/>
        <rFont val="Arial"/>
        <family val="2"/>
      </rPr>
      <t xml:space="preserve">Ballet Leg </t>
    </r>
    <r>
      <rPr>
        <sz val="12"/>
        <rFont val="Arial"/>
        <family val="2"/>
      </rPr>
      <t>is</t>
    </r>
    <r>
      <rPr>
        <i/>
        <sz val="12"/>
        <rFont val="Arial"/>
        <family val="2"/>
      </rPr>
      <t xml:space="preserve"> assumed</t>
    </r>
    <r>
      <rPr>
        <sz val="12"/>
        <rFont val="Arial"/>
        <family val="2"/>
      </rPr>
      <t xml:space="preserve">, the horizontal leg bends to a </t>
    </r>
    <r>
      <rPr>
        <b/>
        <sz val="12"/>
        <rFont val="Arial"/>
        <family val="2"/>
      </rPr>
      <t>Flamingo Position</t>
    </r>
    <r>
      <rPr>
        <sz val="12"/>
        <rFont val="Arial"/>
        <family val="2"/>
      </rPr>
      <t xml:space="preserve"> and is then lifted to a </t>
    </r>
    <r>
      <rPr>
        <b/>
        <sz val="12"/>
        <rFont val="Arial"/>
        <family val="2"/>
      </rPr>
      <t>Ballet Leg Double Position</t>
    </r>
    <r>
      <rPr>
        <sz val="12"/>
        <rFont val="Arial"/>
        <family val="2"/>
      </rPr>
      <t>. [DD 1.7]</t>
    </r>
  </si>
  <si>
    <t>Vertical 360ºopening,split,360º closing. Continous spin 1440º</t>
  </si>
  <si>
    <t>Rocket split to airborne split. Twirl.Vertical descent</t>
  </si>
  <si>
    <t>Knight</t>
  </si>
  <si>
    <t>Vertical Full twist, Combined Spin 1080º</t>
  </si>
  <si>
    <t>Submerged Back Pike. Barracuda Spinniing 360º</t>
  </si>
  <si>
    <t xml:space="preserve">Cyclone to vertical.Full Twist lowering . Continuous Spin 1080º joining </t>
  </si>
  <si>
    <t>Straight Ballet Leg. Double BL. Rotating 360º Double BL</t>
  </si>
  <si>
    <t>Fishtail, 720º rapid rotation. Continous Spin 720º lifting to Vertical</t>
  </si>
  <si>
    <t>Front Pike to Vertical. Half Twist. 180º rotation opening.Walkout front</t>
  </si>
  <si>
    <t>Submerged Back Pike. Barracuda Twirl</t>
  </si>
  <si>
    <t>Submerged Back Pike. Barracuda</t>
  </si>
  <si>
    <t>Nova to BK Surface Arch.360º rotation lifting to Vertical.Cont Spin 720º</t>
  </si>
  <si>
    <t>Front Pike lift to Vertical Full Twist lowering to Split.Walkout Front</t>
  </si>
  <si>
    <t>Submerged Back Pike. Barracuda Airborne Split</t>
  </si>
  <si>
    <t>Travelling Ballet Leg sequence. BL, Flamingo, Double BL</t>
  </si>
  <si>
    <t>8 - 10 competitors ( 2 parts minimum)</t>
  </si>
  <si>
    <t>OVERALL :  TECH ROUT - 2:00                        FREE ROUT - 2:30            (+/- 15 SEC)</t>
  </si>
  <si>
    <t>OVERALL :  TECH ROUT - 2:20                        FREE ROUT - 3:00            (+/- 15 SEC)</t>
  </si>
  <si>
    <t>HIGHLIGHT SLIP</t>
  </si>
  <si>
    <t>OVERALL :   2:30               (+/- 15 SEC)</t>
  </si>
  <si>
    <r>
      <t>Judge's Slip FREE ROUTINES</t>
    </r>
    <r>
      <rPr>
        <b/>
        <sz val="8"/>
        <rFont val="Arial"/>
        <family val="2"/>
      </rPr>
      <t xml:space="preserve"> </t>
    </r>
  </si>
  <si>
    <r>
      <t>Judge's SlipFREE ROUTINES</t>
    </r>
    <r>
      <rPr>
        <b/>
        <sz val="8"/>
        <rFont val="Arial"/>
        <family val="2"/>
      </rPr>
      <t xml:space="preserve"> </t>
    </r>
  </si>
  <si>
    <r>
      <t>Judge's Slip TECH ROUTINES</t>
    </r>
    <r>
      <rPr>
        <b/>
        <sz val="8"/>
        <rFont val="Arial"/>
        <family val="2"/>
      </rPr>
      <t xml:space="preserve"> </t>
    </r>
  </si>
  <si>
    <t>Highl.</t>
  </si>
  <si>
    <t>4.55</t>
  </si>
  <si>
    <t>TEAM/FRC/HIGHLIGHT RESERVES</t>
  </si>
  <si>
    <t>R</t>
  </si>
  <si>
    <t>SOLO/DUET RESERVES</t>
  </si>
  <si>
    <t>FINA FORM SS 23</t>
  </si>
  <si>
    <t>10 +2 reserves</t>
  </si>
  <si>
    <t>15.00-16.30</t>
  </si>
  <si>
    <t>16.30-19.30</t>
  </si>
  <si>
    <t>8.30-10.00</t>
  </si>
  <si>
    <t>10.00-13.00</t>
  </si>
  <si>
    <t>15.30-17.00</t>
  </si>
  <si>
    <t>17.00-20.30</t>
  </si>
  <si>
    <t>18.00</t>
  </si>
  <si>
    <t>18.45</t>
  </si>
  <si>
    <t>7.30-8.55</t>
  </si>
  <si>
    <t>9.00-10.45</t>
  </si>
  <si>
    <t>10.45-11.25</t>
  </si>
  <si>
    <t>11.30-13.00</t>
  </si>
  <si>
    <t>15.30-16.45</t>
  </si>
  <si>
    <t>17.00-19.15</t>
  </si>
  <si>
    <t>19.20-19.40</t>
  </si>
  <si>
    <t>19.45-20.30</t>
  </si>
  <si>
    <t>20.35</t>
  </si>
  <si>
    <t>20.45-21.30</t>
  </si>
  <si>
    <t>18.06.11</t>
  </si>
  <si>
    <t>9.00-10.00</t>
  </si>
  <si>
    <t>10.00-11.00</t>
  </si>
  <si>
    <t>11.00-13.00</t>
  </si>
  <si>
    <t>13.10</t>
  </si>
  <si>
    <t>15.30-16.50</t>
  </si>
  <si>
    <t>warm-up</t>
  </si>
  <si>
    <t>17.00-18.15</t>
  </si>
  <si>
    <t>18.20-19.10</t>
  </si>
  <si>
    <t>19.15-20.00</t>
  </si>
  <si>
    <t>19.06.11</t>
  </si>
  <si>
    <t>8.00-8.45</t>
  </si>
  <si>
    <t>8.45-9.20</t>
  </si>
  <si>
    <t>9.20 -9.50</t>
  </si>
  <si>
    <t>warm up</t>
  </si>
  <si>
    <t>10.00-10.55</t>
  </si>
  <si>
    <t>11.00-11.55</t>
  </si>
  <si>
    <t>12.00-13.15</t>
  </si>
  <si>
    <t>13.20</t>
  </si>
  <si>
    <t>15.30</t>
  </si>
  <si>
    <t>15.06</t>
  </si>
  <si>
    <t>16.06</t>
  </si>
  <si>
    <t>17.06</t>
  </si>
  <si>
    <t>Welcome  reception</t>
  </si>
  <si>
    <t>Date/time</t>
  </si>
  <si>
    <t>SCORE SHEET FOR TECHNICAL ROUTINE</t>
  </si>
  <si>
    <t>Order of Appearance</t>
  </si>
  <si>
    <t>COMPETITION:</t>
  </si>
  <si>
    <t>PLACE:</t>
  </si>
  <si>
    <t>FEDERATION / CLUB</t>
  </si>
  <si>
    <t>Competitors</t>
  </si>
  <si>
    <t xml:space="preserve">   Family Name, Given Name</t>
  </si>
  <si>
    <t>Actual swimmers</t>
  </si>
  <si>
    <t>1.</t>
  </si>
  <si>
    <t>2.</t>
  </si>
  <si>
    <t>3.</t>
  </si>
  <si>
    <t>4.</t>
  </si>
  <si>
    <t>5.</t>
  </si>
  <si>
    <t>6.</t>
  </si>
  <si>
    <t>7.</t>
  </si>
  <si>
    <t>8.</t>
  </si>
  <si>
    <t>TECH ROUTINE</t>
  </si>
  <si>
    <t>%</t>
  </si>
  <si>
    <t>TOTAL
- HI / LO</t>
  </si>
  <si>
    <t>AVERAGE
DIV BY ( N*-2)</t>
  </si>
  <si>
    <t>CALCULATION</t>
  </si>
  <si>
    <t>EXECUTION
SYNCHRONISATION</t>
  </si>
  <si>
    <t>18.3 PENALTY</t>
  </si>
  <si>
    <t>-</t>
  </si>
  <si>
    <t>EXEC LESS
18.3 PENALTIES</t>
  </si>
  <si>
    <t>IMPRESSION (DIFF, 
CHOR, MUSIC INT, PRES.)</t>
  </si>
  <si>
    <t>IMPRESSION
SCORE</t>
  </si>
  <si>
    <t/>
  </si>
  <si>
    <t>ELEMENT #1</t>
  </si>
  <si>
    <t>ELEMENT #2</t>
  </si>
  <si>
    <t>ELEMENT #3</t>
  </si>
  <si>
    <t>ELEMENT #4</t>
  </si>
  <si>
    <t>ELEMENT #5</t>
  </si>
  <si>
    <t>TOTAL DD</t>
  </si>
  <si>
    <t>DIVIDE BY TOTAL DD * 10</t>
  </si>
  <si>
    <t>* 40%</t>
  </si>
  <si>
    <t>Deductions / Penalties</t>
  </si>
  <si>
    <t>Number of Team Members</t>
  </si>
  <si>
    <t>Deduction</t>
  </si>
  <si>
    <t xml:space="preserve"> - 2.0</t>
  </si>
  <si>
    <t xml:space="preserve"> - 1.5</t>
  </si>
  <si>
    <t xml:space="preserve"> - 1.0</t>
  </si>
  <si>
    <t xml:space="preserve"> - 0.5</t>
  </si>
  <si>
    <t>TIMES</t>
  </si>
  <si>
    <t>WALK 
ON</t>
  </si>
  <si>
    <t>DECK
TIME</t>
  </si>
  <si>
    <t>TOTAL
ROUT</t>
  </si>
  <si>
    <t>18.2.1-3
TIME
PEN</t>
  </si>
  <si>
    <t xml:space="preserve">18.2.4-6
OTHER
</t>
  </si>
  <si>
    <t>18.2.7
BOTTOM
(ASSIST)</t>
  </si>
  <si>
    <t xml:space="preserve">18.2.8
INTERR.
</t>
  </si>
  <si>
    <t xml:space="preserve">18.2.9
STACK
</t>
  </si>
  <si>
    <t xml:space="preserve"> - </t>
  </si>
  <si>
    <t>Referee / Chief Recorder</t>
  </si>
  <si>
    <t>TECH ROUTINE RESULT</t>
  </si>
  <si>
    <t>(N* = Number of Judges)</t>
  </si>
  <si>
    <t>TECH PLACEMENT</t>
  </si>
  <si>
    <t>SCORE SHEET FOR FREE ROUTINE AND TOTAL SCORE</t>
  </si>
  <si>
    <t>ABBREVIATION:</t>
  </si>
  <si>
    <t>Highlight Routine</t>
  </si>
  <si>
    <t>9./R</t>
  </si>
  <si>
    <t>10./R</t>
  </si>
  <si>
    <t>Total Figure score for Actual Routine Competitors</t>
  </si>
  <si>
    <t>Average Figure Score</t>
  </si>
  <si>
    <t>Technical Routine Result</t>
  </si>
  <si>
    <t>FREE ROUTINE</t>
  </si>
  <si>
    <t>* FACTOR</t>
  </si>
  <si>
    <t>EXECUTION
SYNCHRONIZATION</t>
  </si>
  <si>
    <t>ARTISTIC IMPRESSION
(CHOR, MUSIC INT, PRES.)</t>
  </si>
  <si>
    <t>FREE ROUTINE RESULT</t>
  </si>
  <si>
    <t>FINAL RESULTS</t>
  </si>
  <si>
    <t>FINAL PLACEMENT</t>
  </si>
  <si>
    <t>FINA FORM SS 29</t>
  </si>
  <si>
    <t>FINA FORM SS 30</t>
  </si>
  <si>
    <t xml:space="preserve">FREE ROUTINE COMBINATION/ HIGHLIGHT ROUTINE </t>
  </si>
  <si>
    <t>FRC Fina SS 13.2</t>
  </si>
  <si>
    <t>HIGHLIGHT Fina Appendix VII</t>
  </si>
  <si>
    <t>Four(4) acrobatic movements</t>
  </si>
  <si>
    <t>Connected or interwined action</t>
  </si>
  <si>
    <t>Float kaleidoscopic effect</t>
  </si>
  <si>
    <t>Other in SS13.2</t>
  </si>
  <si>
    <t>FINA FORM SS 42</t>
  </si>
  <si>
    <t>FINA FORM SS 41</t>
  </si>
  <si>
    <t>FINA FORM SS 40</t>
  </si>
  <si>
    <t>FINA FORM SS 39</t>
  </si>
  <si>
    <t>FINA FORM SS 38</t>
  </si>
  <si>
    <t>FINA FORM SS 37</t>
  </si>
  <si>
    <t>FINA FORM SS 36</t>
  </si>
  <si>
    <t>PROGRAMM AND SCHEDULE/XII OPEN example</t>
  </si>
  <si>
    <t>trainning with music</t>
  </si>
  <si>
    <t>Technical meeting</t>
  </si>
  <si>
    <t>Draw</t>
  </si>
  <si>
    <t>Judges meeting</t>
  </si>
  <si>
    <t>what</t>
  </si>
  <si>
    <t>DUET TECH</t>
  </si>
  <si>
    <t>Warm up Solo Tech</t>
  </si>
  <si>
    <t>SOLO TECH</t>
  </si>
  <si>
    <t>DUET FREE prelim</t>
  </si>
  <si>
    <t>TEAM TECH</t>
  </si>
  <si>
    <t>draw duet final</t>
  </si>
  <si>
    <t>TEAM FREE prelim</t>
  </si>
  <si>
    <t>SOLO FREE prelim</t>
  </si>
  <si>
    <t xml:space="preserve">Draw solo and team </t>
  </si>
  <si>
    <t>DUET FINAL</t>
  </si>
  <si>
    <t>FRC FINAL</t>
  </si>
  <si>
    <t>Victory Ceremony Duet and  FRC</t>
  </si>
  <si>
    <t>training whit music team</t>
  </si>
  <si>
    <t>TEAM FINAL</t>
  </si>
  <si>
    <t>Victory Ceremony Solo and Team</t>
  </si>
  <si>
    <t>Wrap up session</t>
  </si>
  <si>
    <t>FINA FORM SS 12</t>
  </si>
  <si>
    <t xml:space="preserve"> SYNCHRONISED SWIMMING COMPETITION SCHEDULE</t>
  </si>
  <si>
    <t xml:space="preserve">Sample </t>
  </si>
  <si>
    <t>Warm up Duet Tech</t>
  </si>
  <si>
    <t>warm up Duet Free</t>
  </si>
  <si>
    <t>warm up Team Tech</t>
  </si>
  <si>
    <t>June 17-19 City of...</t>
  </si>
  <si>
    <t>POS</t>
  </si>
  <si>
    <t>NOC</t>
  </si>
  <si>
    <t>EXE</t>
  </si>
  <si>
    <t>IMP</t>
  </si>
  <si>
    <t>PEN</t>
  </si>
  <si>
    <t>TOT</t>
  </si>
  <si>
    <t>DIST</t>
  </si>
  <si>
    <t>USA</t>
  </si>
  <si>
    <t>CHN</t>
  </si>
  <si>
    <t>AUT</t>
  </si>
  <si>
    <t>COL</t>
  </si>
  <si>
    <t>RSA</t>
  </si>
  <si>
    <t>AUS</t>
  </si>
  <si>
    <t>FRA</t>
  </si>
  <si>
    <t>XXXXXX</t>
  </si>
  <si>
    <t>EL</t>
  </si>
  <si>
    <t>LLLLLL</t>
  </si>
  <si>
    <t>J1</t>
  </si>
  <si>
    <t>J2</t>
  </si>
  <si>
    <t>J3</t>
  </si>
  <si>
    <t>J4</t>
  </si>
  <si>
    <t>J5</t>
  </si>
  <si>
    <t>Ssssssssss, D.</t>
  </si>
  <si>
    <t>Rrrrrrrrrrrrrrr,M.</t>
  </si>
  <si>
    <t>Bbbbbbbbb, L.</t>
  </si>
  <si>
    <t>XXXXXXXXXXXX, Aaaaaaa</t>
  </si>
  <si>
    <r>
      <rPr>
        <b/>
        <sz val="10"/>
        <rFont val="Calibri"/>
        <family val="2"/>
      </rPr>
      <t>Referee</t>
    </r>
    <r>
      <rPr>
        <sz val="10"/>
        <rFont val="Calibri"/>
        <family val="2"/>
      </rPr>
      <t>, Jjjjjjjjjjj, Kkkkkk</t>
    </r>
  </si>
  <si>
    <r>
      <rPr>
        <b/>
        <sz val="10"/>
        <rFont val="Calibri"/>
        <family val="2"/>
      </rPr>
      <t>Ass.Referee</t>
    </r>
    <r>
      <rPr>
        <sz val="10"/>
        <rFont val="Calibri"/>
        <family val="2"/>
      </rPr>
      <t xml:space="preserve"> Yyyyyyyyyyy, Hhhhhhh</t>
    </r>
  </si>
  <si>
    <t>FINA FORM SS44</t>
  </si>
  <si>
    <t>DUET TECHNICAL</t>
  </si>
  <si>
    <t>COMPETITION NAME</t>
  </si>
  <si>
    <t>RESULTS</t>
  </si>
  <si>
    <t>Date and hour</t>
  </si>
  <si>
    <t>page nº</t>
  </si>
  <si>
    <t>DETAILED RESULTS</t>
  </si>
  <si>
    <t>#1</t>
  </si>
  <si>
    <t>#2</t>
  </si>
  <si>
    <t>#3</t>
  </si>
  <si>
    <t>#4</t>
  </si>
  <si>
    <t>#5</t>
  </si>
  <si>
    <t>START LIST</t>
  </si>
  <si>
    <t>Year Birth</t>
  </si>
  <si>
    <t>XXXXXXXXXXXX</t>
  </si>
  <si>
    <t>FAMILYNAME</t>
  </si>
  <si>
    <t>Aaaaaaa</t>
  </si>
  <si>
    <t>LLLLLLLLLLLLLL</t>
  </si>
  <si>
    <t>Vvvvvvvv</t>
  </si>
  <si>
    <t>NZL</t>
  </si>
  <si>
    <t>CRO</t>
  </si>
  <si>
    <t>CAN</t>
  </si>
  <si>
    <t>FINA FORM SS 43</t>
  </si>
  <si>
    <t>FINA FORM SS45</t>
  </si>
  <si>
    <t>FINA FORM SS46</t>
  </si>
  <si>
    <t>DIFF</t>
  </si>
  <si>
    <t>LLLLLLLLLLL, Ggggggg</t>
  </si>
  <si>
    <t>GER</t>
  </si>
  <si>
    <t>DUET FREE Prelim</t>
  </si>
  <si>
    <t>FINA FORM SS48</t>
  </si>
  <si>
    <t>TOT FREE</t>
  </si>
  <si>
    <t>COMPETITION</t>
  </si>
  <si>
    <t>Time of the beginning of warm up</t>
  </si>
  <si>
    <t>June 16th</t>
  </si>
  <si>
    <t>TRAINING  WITH  MUSIC</t>
  </si>
  <si>
    <t>10:00 - 13:20</t>
  </si>
  <si>
    <t>The coefficient Total time of training (anyone),</t>
  </si>
  <si>
    <t>Total time</t>
  </si>
  <si>
    <t>With Music</t>
  </si>
  <si>
    <t>Training</t>
  </si>
  <si>
    <t>* coeff.1</t>
  </si>
  <si>
    <t>MEXICO</t>
  </si>
  <si>
    <t>08:30 - 11:00</t>
  </si>
  <si>
    <t>CZEC REP</t>
  </si>
  <si>
    <t>JAPAN</t>
  </si>
  <si>
    <t>GREAT BRITAIN</t>
  </si>
  <si>
    <t>MOSCOW</t>
  </si>
  <si>
    <t>SERBIA</t>
  </si>
  <si>
    <t>11:17 - 11:24</t>
  </si>
  <si>
    <t>BULGARIA</t>
  </si>
  <si>
    <t>10:00 - 12:30</t>
  </si>
  <si>
    <t>SLOVAKIA</t>
  </si>
  <si>
    <t>FRANCE</t>
  </si>
  <si>
    <t>NEW ZELAND</t>
  </si>
  <si>
    <t>THE NETHERLANDS</t>
  </si>
  <si>
    <t>10.45 - 13.15</t>
  </si>
  <si>
    <t>HUNGARY</t>
  </si>
  <si>
    <t>BELARUS</t>
  </si>
  <si>
    <t>URUGUAY</t>
  </si>
  <si>
    <t>17:00 - 20:30</t>
  </si>
  <si>
    <t>* coeff.1,1</t>
  </si>
  <si>
    <t>GREECE</t>
  </si>
  <si>
    <t>15.:30 - 18:00</t>
  </si>
  <si>
    <t>SYNUS</t>
  </si>
  <si>
    <t>ARGENTINA</t>
  </si>
  <si>
    <t>16.00 -18.30</t>
  </si>
  <si>
    <t>SPAIN</t>
  </si>
  <si>
    <t>CROATIA</t>
  </si>
  <si>
    <t>UPON ARRIVAL</t>
  </si>
  <si>
    <t>adjust coeff to time available</t>
  </si>
  <si>
    <t>AUSTRIA</t>
  </si>
  <si>
    <t>Calculate total time as per  SS10</t>
  </si>
  <si>
    <t>FINA FORM SS 11</t>
  </si>
  <si>
    <t>LOCAL CLUBS</t>
  </si>
  <si>
    <t>PAUSE</t>
  </si>
  <si>
    <t>In this example 1 hour 30 minutes</t>
  </si>
  <si>
    <t>NAME Competition</t>
  </si>
  <si>
    <t>Date and place</t>
  </si>
  <si>
    <t>Country</t>
  </si>
  <si>
    <t>Combi</t>
  </si>
  <si>
    <t>High</t>
  </si>
  <si>
    <t>CROACIA</t>
  </si>
  <si>
    <t>ITALY</t>
  </si>
  <si>
    <t>formula</t>
  </si>
  <si>
    <t>Copy name and total time (special paste in SS11 columns)</t>
  </si>
  <si>
    <t>Add or remove events as necessary (tech routines)</t>
  </si>
  <si>
    <t>MOSCOW1</t>
  </si>
  <si>
    <t>FINA FORM SS10 b</t>
  </si>
  <si>
    <t>FINA FORM SS 10 a</t>
  </si>
  <si>
    <t>Set  duration of warm up</t>
  </si>
  <si>
    <t>Insert pause  copying formulas!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</si>
</sst>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2" formatCode="0."/>
    <numFmt numFmtId="174" formatCode="0.0000"/>
    <numFmt numFmtId="175" formatCode="0.0"/>
    <numFmt numFmtId="179" formatCode="#,##0.0000"/>
    <numFmt numFmtId="181" formatCode="#,##0.0000\ _€;[Red]\-#,##0.0000\ _€"/>
  </numFmts>
  <fonts count="74" x14ac:knownFonts="1">
    <font>
      <sz val="10"/>
      <name val="Helv"/>
    </font>
    <font>
      <b/>
      <sz val="10"/>
      <name val="Helv"/>
    </font>
    <font>
      <sz val="8"/>
      <name val="Helv"/>
    </font>
    <font>
      <sz val="10"/>
      <name val="MS Sans Serif"/>
    </font>
    <font>
      <sz val="10"/>
      <name val="Arial"/>
    </font>
    <font>
      <b/>
      <sz val="9"/>
      <name val="Arial"/>
      <family val="2"/>
    </font>
    <font>
      <sz val="9"/>
      <name val="Arial"/>
      <family val="2"/>
    </font>
    <font>
      <b/>
      <sz val="12"/>
      <name val="Arial"/>
      <family val="2"/>
    </font>
    <font>
      <b/>
      <sz val="10"/>
      <name val="Arial"/>
      <family val="2"/>
    </font>
    <font>
      <sz val="16"/>
      <name val="Arial"/>
      <family val="2"/>
    </font>
    <font>
      <b/>
      <sz val="12"/>
      <name val="Helv"/>
    </font>
    <font>
      <b/>
      <sz val="12"/>
      <name val="Verdana"/>
      <family val="2"/>
    </font>
    <font>
      <b/>
      <sz val="10"/>
      <name val="Verdana"/>
      <family val="2"/>
    </font>
    <font>
      <b/>
      <sz val="14"/>
      <name val="Verdana"/>
      <family val="2"/>
    </font>
    <font>
      <sz val="14"/>
      <name val="Verdana"/>
      <family val="2"/>
    </font>
    <font>
      <b/>
      <sz val="14"/>
      <name val="Arial"/>
      <family val="2"/>
    </font>
    <font>
      <b/>
      <sz val="11"/>
      <name val="Arial"/>
      <family val="2"/>
    </font>
    <font>
      <sz val="18"/>
      <name val="Verdana"/>
      <family val="2"/>
    </font>
    <font>
      <b/>
      <sz val="16"/>
      <name val="Arial"/>
      <family val="2"/>
    </font>
    <font>
      <sz val="12"/>
      <name val="Arial"/>
      <family val="2"/>
    </font>
    <font>
      <sz val="10"/>
      <name val="Arial"/>
      <family val="2"/>
    </font>
    <font>
      <sz val="14"/>
      <name val="Arial"/>
      <family val="2"/>
    </font>
    <font>
      <b/>
      <sz val="14"/>
      <name val="Arial"/>
    </font>
    <font>
      <b/>
      <sz val="8"/>
      <name val="Arial"/>
      <family val="2"/>
    </font>
    <font>
      <sz val="10"/>
      <name val="Times New Roman"/>
      <family val="1"/>
    </font>
    <font>
      <sz val="8.5"/>
      <name val="Arial"/>
      <family val="2"/>
    </font>
    <font>
      <sz val="6.5"/>
      <name val="Arial"/>
      <family val="2"/>
    </font>
    <font>
      <b/>
      <sz val="6.5"/>
      <name val="Arial"/>
      <family val="2"/>
    </font>
    <font>
      <sz val="16.5"/>
      <name val="Arial"/>
      <family val="2"/>
    </font>
    <font>
      <b/>
      <sz val="10.5"/>
      <name val="Arial Narrow"/>
      <family val="2"/>
    </font>
    <font>
      <sz val="4"/>
      <name val="Arial"/>
      <family val="2"/>
    </font>
    <font>
      <sz val="10"/>
      <name val="Helv"/>
    </font>
    <font>
      <b/>
      <i/>
      <sz val="14"/>
      <name val="Arial"/>
      <family val="2"/>
    </font>
    <font>
      <sz val="10.5"/>
      <name val="Arial"/>
      <family val="2"/>
    </font>
    <font>
      <sz val="9.5"/>
      <name val="Arial"/>
      <family val="2"/>
    </font>
    <font>
      <sz val="11"/>
      <name val="Arial"/>
      <family val="2"/>
    </font>
    <font>
      <sz val="11.5"/>
      <name val="Arial"/>
      <family val="2"/>
    </font>
    <font>
      <b/>
      <sz val="10.5"/>
      <name val="Arial"/>
      <family val="2"/>
    </font>
    <font>
      <b/>
      <sz val="11.5"/>
      <name val="Arial"/>
      <family val="2"/>
    </font>
    <font>
      <i/>
      <sz val="14"/>
      <name val="Arial"/>
      <family val="2"/>
    </font>
    <font>
      <i/>
      <sz val="10"/>
      <name val="Arial"/>
      <family val="2"/>
    </font>
    <font>
      <b/>
      <sz val="18"/>
      <name val="Arial"/>
      <family val="2"/>
    </font>
    <font>
      <sz val="18"/>
      <name val="Arial"/>
      <family val="2"/>
    </font>
    <font>
      <sz val="8"/>
      <name val="Arial"/>
      <family val="2"/>
    </font>
    <font>
      <sz val="12"/>
      <name val="Helv"/>
    </font>
    <font>
      <i/>
      <sz val="12"/>
      <name val="Arial"/>
      <family val="2"/>
    </font>
    <font>
      <b/>
      <sz val="10"/>
      <name val="Times New Roman"/>
      <family val="1"/>
    </font>
    <font>
      <i/>
      <sz val="10"/>
      <name val="Times New Roman"/>
      <family val="1"/>
    </font>
    <font>
      <b/>
      <sz val="10"/>
      <color indexed="10"/>
      <name val="Arial"/>
      <family val="2"/>
    </font>
    <font>
      <sz val="11"/>
      <color indexed="8"/>
      <name val="Calibri"/>
      <family val="2"/>
    </font>
    <font>
      <b/>
      <sz val="11"/>
      <color indexed="9"/>
      <name val="Calibri"/>
      <family val="2"/>
    </font>
    <font>
      <b/>
      <sz val="11"/>
      <color indexed="8"/>
      <name val="Calibri"/>
      <family val="2"/>
    </font>
    <font>
      <b/>
      <sz val="8"/>
      <color indexed="8"/>
      <name val="Calibri"/>
      <family val="2"/>
    </font>
    <font>
      <b/>
      <u/>
      <sz val="10"/>
      <name val="Arial"/>
      <family val="2"/>
    </font>
    <font>
      <b/>
      <sz val="10"/>
      <name val="Arial"/>
    </font>
    <font>
      <sz val="8"/>
      <color indexed="8"/>
      <name val="Calibri"/>
      <family val="2"/>
    </font>
    <font>
      <b/>
      <sz val="12"/>
      <color indexed="9"/>
      <name val="Calibri"/>
      <family val="2"/>
    </font>
    <font>
      <b/>
      <sz val="8"/>
      <color indexed="9"/>
      <name val="Calibri"/>
      <family val="2"/>
    </font>
    <font>
      <sz val="10"/>
      <name val="Calibri"/>
      <family val="2"/>
    </font>
    <font>
      <b/>
      <sz val="10"/>
      <name val="Calibri"/>
      <family val="2"/>
    </font>
    <font>
      <sz val="8"/>
      <name val="Calibri"/>
      <family val="2"/>
      <scheme val="minor"/>
    </font>
    <font>
      <sz val="10"/>
      <name val="Calibri"/>
      <family val="2"/>
      <scheme val="minor"/>
    </font>
    <font>
      <b/>
      <sz val="10"/>
      <name val="Calibri"/>
      <family val="2"/>
      <scheme val="minor"/>
    </font>
    <font>
      <b/>
      <sz val="8"/>
      <name val="Calibri"/>
      <family val="2"/>
      <scheme val="minor"/>
    </font>
    <font>
      <sz val="12"/>
      <name val="Calibri"/>
      <family val="2"/>
      <scheme val="minor"/>
    </font>
    <font>
      <i/>
      <sz val="18"/>
      <name val="Calibri"/>
      <family val="2"/>
      <scheme val="minor"/>
    </font>
    <font>
      <b/>
      <sz val="18"/>
      <name val="Calibri"/>
      <family val="2"/>
      <scheme val="minor"/>
    </font>
    <font>
      <b/>
      <sz val="14"/>
      <name val="Calibri"/>
      <family val="2"/>
      <scheme val="minor"/>
    </font>
    <font>
      <sz val="11"/>
      <name val="Calibri"/>
      <family val="2"/>
      <scheme val="minor"/>
    </font>
    <font>
      <b/>
      <sz val="11"/>
      <name val="Calibri"/>
      <family val="2"/>
      <scheme val="minor"/>
    </font>
    <font>
      <b/>
      <i/>
      <sz val="12"/>
      <name val="Calibri"/>
      <family val="2"/>
      <scheme val="minor"/>
    </font>
    <font>
      <b/>
      <sz val="12"/>
      <name val="Calibri"/>
      <family val="2"/>
      <scheme val="minor"/>
    </font>
    <font>
      <b/>
      <sz val="9"/>
      <name val="Calibri"/>
      <family val="2"/>
      <scheme val="minor"/>
    </font>
    <font>
      <b/>
      <i/>
      <sz val="14"/>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23"/>
        <bgColor indexed="64"/>
      </patternFill>
    </fill>
    <fill>
      <patternFill patternType="solid">
        <fgColor indexed="11"/>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theme="0"/>
        <bgColor indexed="64"/>
      </patternFill>
    </fill>
    <fill>
      <patternFill patternType="solid">
        <fgColor rgb="FF33CCFF"/>
        <bgColor indexed="64"/>
      </patternFill>
    </fill>
    <fill>
      <patternFill patternType="solid">
        <fgColor rgb="FFFF0066"/>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0000"/>
        <bgColor indexed="64"/>
      </patternFill>
    </fill>
    <fill>
      <patternFill patternType="solid">
        <fgColor rgb="FFCC66FF"/>
        <bgColor indexed="64"/>
      </patternFill>
    </fill>
    <fill>
      <patternFill patternType="solid">
        <fgColor rgb="FF00FF00"/>
        <bgColor indexed="64"/>
      </patternFill>
    </fill>
    <fill>
      <patternFill patternType="solid">
        <fgColor rgb="FFFFFF00"/>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medium">
        <color indexed="64"/>
      </right>
      <top style="thick">
        <color indexed="64"/>
      </top>
      <bottom style="thick">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thin">
        <color indexed="64"/>
      </left>
      <right/>
      <top/>
      <bottom/>
      <diagonal/>
    </border>
    <border>
      <left/>
      <right style="thin">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bottom style="thick">
        <color indexed="64"/>
      </bottom>
      <diagonal/>
    </border>
    <border>
      <left/>
      <right style="thick">
        <color indexed="64"/>
      </right>
      <top style="medium">
        <color indexed="64"/>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right style="thick">
        <color indexed="64"/>
      </right>
      <top style="medium">
        <color indexed="64"/>
      </top>
      <bottom/>
      <diagonal/>
    </border>
    <border>
      <left style="thick">
        <color indexed="64"/>
      </left>
      <right/>
      <top style="medium">
        <color indexed="64"/>
      </top>
      <bottom/>
      <diagonal/>
    </border>
    <border>
      <left/>
      <right/>
      <top/>
      <bottom style="double">
        <color indexed="64"/>
      </bottom>
      <diagonal/>
    </border>
    <border>
      <left style="thin">
        <color indexed="64"/>
      </left>
      <right/>
      <top/>
      <bottom style="double">
        <color indexed="64"/>
      </bottom>
      <diagonal/>
    </border>
    <border>
      <left style="thin">
        <color indexed="64"/>
      </left>
      <right/>
      <top style="double">
        <color indexed="64"/>
      </top>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7">
    <xf numFmtId="0" fontId="0" fillId="0" borderId="0"/>
    <xf numFmtId="40" fontId="3" fillId="0" borderId="0" applyFont="0" applyFill="0" applyBorder="0" applyAlignment="0" applyProtection="0"/>
    <xf numFmtId="0" fontId="20" fillId="0" borderId="0"/>
    <xf numFmtId="0" fontId="49" fillId="0" borderId="0"/>
    <xf numFmtId="0" fontId="4" fillId="0" borderId="0"/>
    <xf numFmtId="0" fontId="20" fillId="0" borderId="0"/>
    <xf numFmtId="0" fontId="20" fillId="0" borderId="0"/>
  </cellStyleXfs>
  <cellXfs count="1250">
    <xf numFmtId="0" fontId="0" fillId="0" borderId="0" xfId="0"/>
    <xf numFmtId="0" fontId="8" fillId="0" borderId="0" xfId="0" applyFont="1" applyBorder="1" applyAlignment="1">
      <alignment horizontal="right"/>
    </xf>
    <xf numFmtId="0" fontId="20" fillId="0" borderId="0" xfId="0" applyFont="1"/>
    <xf numFmtId="0" fontId="20" fillId="0" borderId="0" xfId="0" applyFont="1" applyBorder="1"/>
    <xf numFmtId="0" fontId="7" fillId="0" borderId="1" xfId="0" applyFont="1" applyBorder="1" applyAlignment="1">
      <alignment horizontal="center" vertical="center"/>
    </xf>
    <xf numFmtId="0" fontId="0" fillId="0" borderId="0" xfId="0" applyAlignment="1">
      <alignment horizontal="center" vertical="center"/>
    </xf>
    <xf numFmtId="0" fontId="13" fillId="0" borderId="0" xfId="0" applyFont="1" applyAlignment="1">
      <alignment horizontal="center" vertical="center" wrapText="1"/>
    </xf>
    <xf numFmtId="0" fontId="25" fillId="0" borderId="2" xfId="0" applyFont="1" applyBorder="1" applyAlignment="1">
      <alignment horizontal="center" vertical="center"/>
    </xf>
    <xf numFmtId="0" fontId="0" fillId="0" borderId="0" xfId="0" applyBorder="1" applyAlignment="1">
      <alignment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vertical="center"/>
    </xf>
    <xf numFmtId="0" fontId="20" fillId="0" borderId="6" xfId="0" applyFont="1" applyBorder="1" applyAlignment="1">
      <alignment vertical="center"/>
    </xf>
    <xf numFmtId="0" fontId="32" fillId="0" borderId="7" xfId="0" applyFont="1" applyBorder="1" applyAlignment="1">
      <alignment horizontal="center" vertical="center" wrapText="1"/>
    </xf>
    <xf numFmtId="0" fontId="15" fillId="0" borderId="3" xfId="0" applyFont="1" applyBorder="1" applyAlignment="1">
      <alignment horizontal="center" vertical="center" wrapText="1"/>
    </xf>
    <xf numFmtId="0" fontId="33" fillId="0" borderId="1" xfId="0" applyFont="1" applyBorder="1" applyAlignment="1">
      <alignment horizontal="justify" vertical="center"/>
    </xf>
    <xf numFmtId="0" fontId="15" fillId="0" borderId="8" xfId="0" applyFont="1" applyBorder="1" applyAlignment="1">
      <alignment horizontal="center" vertical="center" wrapText="1"/>
    </xf>
    <xf numFmtId="0" fontId="32" fillId="0" borderId="7" xfId="0" applyFont="1" applyBorder="1" applyAlignment="1">
      <alignment horizontal="left" vertical="center" wrapText="1"/>
    </xf>
    <xf numFmtId="0" fontId="32" fillId="0" borderId="2" xfId="0" applyFont="1" applyBorder="1" applyAlignment="1">
      <alignment horizontal="left" vertical="center" wrapText="1"/>
    </xf>
    <xf numFmtId="0" fontId="15" fillId="0" borderId="0" xfId="0" applyFont="1" applyBorder="1" applyAlignment="1">
      <alignment horizontal="center" vertical="center" wrapText="1"/>
    </xf>
    <xf numFmtId="0" fontId="15" fillId="0" borderId="9" xfId="0" applyFont="1" applyBorder="1" applyAlignment="1">
      <alignment horizontal="center" vertical="center" wrapText="1"/>
    </xf>
    <xf numFmtId="0" fontId="20" fillId="0" borderId="2" xfId="0" applyFont="1" applyBorder="1" applyAlignment="1">
      <alignment horizontal="center" vertical="center"/>
    </xf>
    <xf numFmtId="0" fontId="20" fillId="0" borderId="0" xfId="0" applyFont="1" applyBorder="1" applyAlignment="1">
      <alignment vertical="center"/>
    </xf>
    <xf numFmtId="0" fontId="8" fillId="0" borderId="0" xfId="0" applyFont="1" applyBorder="1" applyAlignment="1">
      <alignment horizontal="right" vertical="center" wrapText="1"/>
    </xf>
    <xf numFmtId="0" fontId="20" fillId="0" borderId="0" xfId="0" applyFont="1" applyBorder="1" applyAlignment="1">
      <alignment horizontal="center" vertical="center"/>
    </xf>
    <xf numFmtId="0" fontId="20" fillId="0" borderId="10" xfId="0" applyFont="1" applyBorder="1" applyAlignment="1">
      <alignment horizontal="center" vertical="center"/>
    </xf>
    <xf numFmtId="0" fontId="32" fillId="0" borderId="7" xfId="0" applyFont="1" applyBorder="1" applyAlignment="1">
      <alignment horizontal="left" vertical="center"/>
    </xf>
    <xf numFmtId="0" fontId="15" fillId="0" borderId="2" xfId="0" applyFont="1" applyBorder="1" applyAlignment="1">
      <alignment horizontal="center" vertical="center"/>
    </xf>
    <xf numFmtId="0" fontId="15" fillId="0" borderId="0" xfId="0" applyFont="1" applyBorder="1" applyAlignment="1">
      <alignment horizontal="center" vertical="center"/>
    </xf>
    <xf numFmtId="0" fontId="15"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5" xfId="0" applyFont="1" applyBorder="1" applyAlignment="1">
      <alignment horizontal="center" vertical="center"/>
    </xf>
    <xf numFmtId="0" fontId="8" fillId="0" borderId="13" xfId="0" applyFont="1" applyBorder="1" applyAlignment="1">
      <alignment horizontal="justify" vertical="center" wrapText="1"/>
    </xf>
    <xf numFmtId="0" fontId="8" fillId="0" borderId="14" xfId="0" applyFont="1" applyBorder="1" applyAlignment="1">
      <alignment horizontal="justify" vertical="center" wrapText="1"/>
    </xf>
    <xf numFmtId="0" fontId="0" fillId="0" borderId="0" xfId="0" applyAlignment="1">
      <alignment vertical="center"/>
    </xf>
    <xf numFmtId="0" fontId="12" fillId="0" borderId="0" xfId="0" applyFont="1" applyAlignment="1">
      <alignment horizontal="right" vertical="center"/>
    </xf>
    <xf numFmtId="0" fontId="20" fillId="0" borderId="5" xfId="0" applyFont="1" applyBorder="1" applyAlignment="1">
      <alignment horizontal="justify" vertical="center" wrapText="1"/>
    </xf>
    <xf numFmtId="0" fontId="20" fillId="0" borderId="6" xfId="0" applyFont="1" applyBorder="1" applyAlignment="1">
      <alignment horizontal="justify" vertical="center" wrapText="1"/>
    </xf>
    <xf numFmtId="0" fontId="8" fillId="0" borderId="5" xfId="0" applyFont="1" applyBorder="1" applyAlignment="1">
      <alignment horizontal="justify" vertical="center" wrapText="1"/>
    </xf>
    <xf numFmtId="0" fontId="8" fillId="0" borderId="6" xfId="0" applyFont="1" applyBorder="1" applyAlignment="1">
      <alignment horizontal="justify" vertical="center" wrapText="1"/>
    </xf>
    <xf numFmtId="0" fontId="20" fillId="0" borderId="15" xfId="0" applyFont="1" applyBorder="1" applyAlignment="1">
      <alignment horizontal="justify" vertical="center" wrapText="1"/>
    </xf>
    <xf numFmtId="0" fontId="20" fillId="0" borderId="10" xfId="0" applyFont="1" applyBorder="1" applyAlignment="1">
      <alignment horizontal="justify" vertical="center" wrapText="1"/>
    </xf>
    <xf numFmtId="0" fontId="20" fillId="0" borderId="9" xfId="0" applyFont="1" applyBorder="1" applyAlignment="1">
      <alignment horizontal="justify" vertical="center" wrapText="1"/>
    </xf>
    <xf numFmtId="0" fontId="20" fillId="0" borderId="16" xfId="0" applyFont="1" applyBorder="1" applyAlignment="1">
      <alignment horizontal="justify" vertical="center" wrapText="1"/>
    </xf>
    <xf numFmtId="0" fontId="20" fillId="0" borderId="17" xfId="0" applyFont="1" applyBorder="1" applyAlignment="1">
      <alignment horizontal="justify" vertical="center" wrapText="1"/>
    </xf>
    <xf numFmtId="0" fontId="20" fillId="0" borderId="0" xfId="0" applyFont="1" applyAlignment="1">
      <alignment vertical="center"/>
    </xf>
    <xf numFmtId="0" fontId="8" fillId="0" borderId="0" xfId="0" applyFont="1" applyAlignment="1">
      <alignment horizontal="right" vertical="center"/>
    </xf>
    <xf numFmtId="0" fontId="20" fillId="0" borderId="13" xfId="0" applyFont="1" applyBorder="1" applyAlignment="1">
      <alignment horizontal="justify" vertical="center" wrapText="1"/>
    </xf>
    <xf numFmtId="0" fontId="20" fillId="0" borderId="14" xfId="0" applyFont="1" applyBorder="1" applyAlignment="1">
      <alignment horizontal="justify" vertical="center" wrapText="1"/>
    </xf>
    <xf numFmtId="0" fontId="20" fillId="0" borderId="18" xfId="0" applyFont="1" applyBorder="1" applyAlignment="1">
      <alignment horizontal="justify" vertical="center" wrapText="1"/>
    </xf>
    <xf numFmtId="0" fontId="32" fillId="0" borderId="19" xfId="0" applyFont="1" applyBorder="1" applyAlignment="1">
      <alignment vertical="center"/>
    </xf>
    <xf numFmtId="0" fontId="32" fillId="0" borderId="11" xfId="0" applyFont="1" applyBorder="1" applyAlignment="1">
      <alignment vertical="center"/>
    </xf>
    <xf numFmtId="0" fontId="15" fillId="0" borderId="11" xfId="0" applyFont="1" applyBorder="1" applyAlignment="1">
      <alignment horizontal="center" vertical="center"/>
    </xf>
    <xf numFmtId="0" fontId="8" fillId="0" borderId="20" xfId="0" applyFont="1" applyBorder="1" applyAlignment="1">
      <alignment vertical="center"/>
    </xf>
    <xf numFmtId="0" fontId="19" fillId="0" borderId="21" xfId="0" applyFont="1" applyBorder="1" applyAlignment="1">
      <alignment vertical="center"/>
    </xf>
    <xf numFmtId="0" fontId="19" fillId="0" borderId="22" xfId="0" applyFont="1" applyBorder="1" applyAlignment="1">
      <alignment vertical="center"/>
    </xf>
    <xf numFmtId="0" fontId="19" fillId="0" borderId="20" xfId="0" applyFont="1" applyBorder="1" applyAlignment="1">
      <alignment vertical="center"/>
    </xf>
    <xf numFmtId="0" fontId="7" fillId="0" borderId="1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4" fillId="0" borderId="0" xfId="4" applyBorder="1" applyAlignment="1">
      <alignment vertical="center"/>
    </xf>
    <xf numFmtId="0" fontId="32" fillId="0" borderId="7" xfId="0" applyFont="1" applyBorder="1" applyAlignment="1">
      <alignment vertical="center"/>
    </xf>
    <xf numFmtId="0" fontId="20" fillId="0" borderId="3" xfId="0" applyFont="1" applyBorder="1" applyAlignment="1">
      <alignment vertical="center"/>
    </xf>
    <xf numFmtId="0" fontId="20" fillId="0" borderId="4" xfId="0" applyFont="1" applyBorder="1" applyAlignment="1">
      <alignment vertical="center"/>
    </xf>
    <xf numFmtId="0" fontId="14" fillId="0" borderId="0" xfId="4" applyFont="1" applyBorder="1" applyAlignment="1">
      <alignment vertical="center"/>
    </xf>
    <xf numFmtId="0" fontId="32" fillId="0" borderId="2" xfId="0" applyFont="1" applyBorder="1" applyAlignment="1">
      <alignment vertical="center"/>
    </xf>
    <xf numFmtId="0" fontId="20" fillId="0" borderId="10" xfId="0" applyFont="1" applyBorder="1" applyAlignment="1">
      <alignment vertical="center"/>
    </xf>
    <xf numFmtId="0" fontId="15" fillId="0" borderId="0" xfId="0" applyFont="1" applyBorder="1" applyAlignment="1">
      <alignment vertical="center"/>
    </xf>
    <xf numFmtId="0" fontId="15" fillId="0" borderId="10" xfId="0" applyFont="1" applyBorder="1" applyAlignment="1">
      <alignment vertical="center"/>
    </xf>
    <xf numFmtId="0" fontId="20" fillId="0" borderId="7" xfId="4" applyFont="1" applyBorder="1" applyAlignment="1">
      <alignment vertical="center"/>
    </xf>
    <xf numFmtId="0" fontId="7" fillId="0" borderId="3" xfId="4" applyFont="1" applyBorder="1" applyAlignment="1">
      <alignment vertical="center"/>
    </xf>
    <xf numFmtId="0" fontId="6" fillId="0" borderId="3" xfId="4" applyFont="1" applyBorder="1" applyAlignment="1">
      <alignment vertical="center"/>
    </xf>
    <xf numFmtId="0" fontId="6" fillId="0" borderId="3" xfId="4" applyFont="1" applyBorder="1" applyAlignment="1">
      <alignment horizontal="center" vertical="center"/>
    </xf>
    <xf numFmtId="0" fontId="6" fillId="0" borderId="3" xfId="4" applyFont="1" applyBorder="1" applyAlignment="1">
      <alignment horizontal="left" vertical="center"/>
    </xf>
    <xf numFmtId="0" fontId="6" fillId="0" borderId="4" xfId="4" applyFont="1" applyBorder="1" applyAlignment="1">
      <alignment horizontal="center" vertical="center"/>
    </xf>
    <xf numFmtId="0" fontId="20" fillId="0" borderId="2" xfId="4" applyFont="1" applyBorder="1" applyAlignment="1">
      <alignment vertical="center"/>
    </xf>
    <xf numFmtId="0" fontId="6" fillId="0" borderId="0" xfId="4" applyFont="1" applyBorder="1" applyAlignment="1">
      <alignment vertical="center"/>
    </xf>
    <xf numFmtId="0" fontId="6" fillId="0" borderId="0" xfId="4" applyFont="1" applyBorder="1" applyAlignment="1">
      <alignment horizontal="center" vertical="center"/>
    </xf>
    <xf numFmtId="0" fontId="6" fillId="0" borderId="10" xfId="4" applyFont="1" applyBorder="1" applyAlignment="1">
      <alignment horizontal="center" vertical="center"/>
    </xf>
    <xf numFmtId="0" fontId="7" fillId="0" borderId="0" xfId="4" applyFont="1" applyBorder="1" applyAlignment="1">
      <alignment vertical="center"/>
    </xf>
    <xf numFmtId="0" fontId="6" fillId="0" borderId="0" xfId="4" applyFont="1" applyBorder="1" applyAlignment="1">
      <alignment horizontal="left" vertical="center"/>
    </xf>
    <xf numFmtId="0" fontId="7" fillId="0" borderId="1" xfId="4" applyFont="1" applyBorder="1" applyAlignment="1">
      <alignment vertical="center"/>
    </xf>
    <xf numFmtId="0" fontId="6" fillId="0" borderId="1" xfId="4" applyFont="1" applyBorder="1" applyAlignment="1">
      <alignment horizontal="center" vertical="center"/>
    </xf>
    <xf numFmtId="0" fontId="6" fillId="0" borderId="7" xfId="4" applyFont="1" applyBorder="1" applyAlignment="1">
      <alignment horizontal="left" vertical="center"/>
    </xf>
    <xf numFmtId="0" fontId="20" fillId="0" borderId="3" xfId="4" applyFont="1" applyBorder="1" applyAlignment="1">
      <alignment vertical="center"/>
    </xf>
    <xf numFmtId="0" fontId="5" fillId="0" borderId="0" xfId="4" applyFont="1" applyBorder="1" applyAlignment="1">
      <alignment vertical="center"/>
    </xf>
    <xf numFmtId="0" fontId="6" fillId="0" borderId="2" xfId="4" applyFont="1" applyBorder="1" applyAlignment="1">
      <alignment horizontal="left" vertical="center"/>
    </xf>
    <xf numFmtId="0" fontId="20" fillId="0" borderId="0" xfId="4" applyFont="1" applyBorder="1" applyAlignment="1">
      <alignment vertical="center"/>
    </xf>
    <xf numFmtId="0" fontId="6" fillId="0" borderId="8" xfId="4" applyFont="1" applyBorder="1" applyAlignment="1">
      <alignment horizontal="left" vertical="center"/>
    </xf>
    <xf numFmtId="0" fontId="6" fillId="0" borderId="24" xfId="4" applyFont="1" applyBorder="1" applyAlignment="1">
      <alignment horizontal="center" vertical="center"/>
    </xf>
    <xf numFmtId="0" fontId="6" fillId="0" borderId="24" xfId="4" applyFont="1" applyBorder="1" applyAlignment="1">
      <alignment vertical="center"/>
    </xf>
    <xf numFmtId="0" fontId="6" fillId="0" borderId="9" xfId="4" applyFont="1" applyBorder="1" applyAlignment="1">
      <alignment horizontal="center" vertical="center"/>
    </xf>
    <xf numFmtId="0" fontId="20" fillId="0" borderId="24" xfId="4" applyFont="1" applyBorder="1" applyAlignment="1">
      <alignment vertical="center"/>
    </xf>
    <xf numFmtId="0" fontId="5" fillId="0" borderId="19" xfId="4" applyFont="1" applyBorder="1" applyAlignment="1">
      <alignment horizontal="center" vertical="center"/>
    </xf>
    <xf numFmtId="0" fontId="8" fillId="0" borderId="11" xfId="4" applyFont="1" applyBorder="1" applyAlignment="1">
      <alignment horizontal="center" vertical="center"/>
    </xf>
    <xf numFmtId="0" fontId="5" fillId="0" borderId="2" xfId="4" applyFont="1" applyBorder="1" applyAlignment="1">
      <alignment horizontal="center" vertical="center"/>
    </xf>
    <xf numFmtId="0" fontId="5" fillId="0" borderId="10" xfId="4" applyFont="1" applyBorder="1" applyAlignment="1">
      <alignment horizontal="center" vertical="center"/>
    </xf>
    <xf numFmtId="0" fontId="5" fillId="0" borderId="11" xfId="4" applyFont="1" applyBorder="1" applyAlignment="1">
      <alignment horizontal="center" vertical="center"/>
    </xf>
    <xf numFmtId="0" fontId="5" fillId="0" borderId="25" xfId="4" applyFont="1" applyBorder="1" applyAlignment="1">
      <alignment horizontal="center" vertical="center"/>
    </xf>
    <xf numFmtId="0" fontId="5" fillId="0" borderId="26" xfId="4" applyFont="1" applyBorder="1" applyAlignment="1">
      <alignment horizontal="center" vertical="center"/>
    </xf>
    <xf numFmtId="0" fontId="5" fillId="0" borderId="16" xfId="4" applyFont="1" applyBorder="1" applyAlignment="1">
      <alignment horizontal="center" vertical="center"/>
    </xf>
    <xf numFmtId="0" fontId="19" fillId="0" borderId="2" xfId="4" applyFont="1" applyBorder="1" applyAlignment="1">
      <alignment horizontal="center" vertical="center"/>
    </xf>
    <xf numFmtId="0" fontId="6" fillId="0" borderId="5" xfId="4" applyFont="1" applyFill="1" applyBorder="1" applyAlignment="1">
      <alignment vertical="center"/>
    </xf>
    <xf numFmtId="0" fontId="6" fillId="0" borderId="6" xfId="4" applyFont="1" applyFill="1" applyBorder="1" applyAlignment="1">
      <alignment vertical="center"/>
    </xf>
    <xf numFmtId="0" fontId="6" fillId="0" borderId="5" xfId="4" applyFont="1" applyFill="1" applyBorder="1" applyAlignment="1">
      <alignment horizontal="center" vertical="center"/>
    </xf>
    <xf numFmtId="0" fontId="6" fillId="0" borderId="1" xfId="4" applyFont="1" applyFill="1" applyBorder="1" applyAlignment="1">
      <alignment horizontal="center" vertical="center"/>
    </xf>
    <xf numFmtId="0" fontId="6" fillId="0" borderId="6" xfId="4" applyFont="1" applyFill="1" applyBorder="1" applyAlignment="1">
      <alignment horizontal="center" vertical="center"/>
    </xf>
    <xf numFmtId="0" fontId="6" fillId="0" borderId="21" xfId="4" applyFont="1" applyFill="1" applyBorder="1" applyAlignment="1">
      <alignment horizontal="center" vertical="center"/>
    </xf>
    <xf numFmtId="0" fontId="6" fillId="0" borderId="6" xfId="4" applyFont="1" applyBorder="1" applyAlignment="1">
      <alignment horizontal="center" vertical="center"/>
    </xf>
    <xf numFmtId="0" fontId="6" fillId="0" borderId="21" xfId="4" applyFont="1" applyBorder="1" applyAlignment="1">
      <alignment horizontal="center" vertical="center"/>
    </xf>
    <xf numFmtId="0" fontId="6" fillId="0" borderId="27" xfId="4" applyFont="1" applyBorder="1" applyAlignment="1">
      <alignment vertical="center"/>
    </xf>
    <xf numFmtId="0" fontId="6" fillId="0" borderId="0" xfId="4" applyFont="1" applyBorder="1" applyAlignment="1">
      <alignment horizontal="center" vertical="center" wrapText="1"/>
    </xf>
    <xf numFmtId="0" fontId="6" fillId="0" borderId="1" xfId="4" applyFont="1" applyBorder="1" applyAlignment="1">
      <alignment vertical="center"/>
    </xf>
    <xf numFmtId="0" fontId="20" fillId="0" borderId="1" xfId="0" applyFont="1" applyBorder="1" applyAlignment="1">
      <alignment vertical="center"/>
    </xf>
    <xf numFmtId="0" fontId="6" fillId="0" borderId="26" xfId="4" applyFont="1" applyBorder="1" applyAlignment="1">
      <alignment vertical="center"/>
    </xf>
    <xf numFmtId="0" fontId="6" fillId="0" borderId="28" xfId="4" applyFont="1" applyBorder="1" applyAlignment="1">
      <alignment vertical="center"/>
    </xf>
    <xf numFmtId="0" fontId="6" fillId="0" borderId="29" xfId="4" applyFont="1" applyBorder="1" applyAlignment="1">
      <alignment vertical="center"/>
    </xf>
    <xf numFmtId="0" fontId="6" fillId="0" borderId="29" xfId="4" applyFont="1" applyBorder="1" applyAlignment="1">
      <alignment horizontal="center" vertical="center"/>
    </xf>
    <xf numFmtId="0" fontId="6" fillId="0" borderId="15" xfId="4" applyFont="1" applyBorder="1" applyAlignment="1">
      <alignment horizontal="center" vertical="center"/>
    </xf>
    <xf numFmtId="0" fontId="20" fillId="0" borderId="8" xfId="4" applyFont="1" applyBorder="1" applyAlignment="1">
      <alignment vertical="center"/>
    </xf>
    <xf numFmtId="0" fontId="6" fillId="0" borderId="30" xfId="4" applyFont="1" applyBorder="1" applyAlignment="1">
      <alignment vertical="center"/>
    </xf>
    <xf numFmtId="0" fontId="8" fillId="0" borderId="0" xfId="0" applyFont="1" applyBorder="1" applyAlignment="1">
      <alignment horizontal="right" vertical="center"/>
    </xf>
    <xf numFmtId="0" fontId="33" fillId="0" borderId="2" xfId="0" applyFont="1" applyBorder="1" applyAlignment="1">
      <alignment horizontal="justify" vertical="center"/>
    </xf>
    <xf numFmtId="0" fontId="33" fillId="0" borderId="0" xfId="0" applyFont="1" applyBorder="1" applyAlignment="1">
      <alignment horizontal="justify" vertical="center"/>
    </xf>
    <xf numFmtId="0" fontId="33" fillId="0" borderId="26" xfId="0" applyFont="1" applyBorder="1" applyAlignment="1">
      <alignment horizontal="justify" vertical="center"/>
    </xf>
    <xf numFmtId="0" fontId="33" fillId="0" borderId="5" xfId="0" applyFont="1" applyBorder="1" applyAlignment="1">
      <alignment horizontal="justify" vertical="center"/>
    </xf>
    <xf numFmtId="0" fontId="33" fillId="0" borderId="10" xfId="0" applyFont="1" applyBorder="1" applyAlignment="1">
      <alignment horizontal="justify" vertical="center"/>
    </xf>
    <xf numFmtId="0" fontId="20" fillId="0" borderId="8" xfId="0" applyFont="1" applyBorder="1" applyAlignment="1">
      <alignment vertical="center"/>
    </xf>
    <xf numFmtId="0" fontId="20" fillId="0" borderId="24" xfId="0" applyFont="1" applyBorder="1" applyAlignment="1">
      <alignment vertical="center"/>
    </xf>
    <xf numFmtId="0" fontId="20" fillId="0" borderId="9" xfId="0" applyFont="1" applyBorder="1" applyAlignment="1">
      <alignment vertical="center"/>
    </xf>
    <xf numFmtId="0" fontId="32" fillId="0" borderId="2" xfId="0" applyFont="1" applyBorder="1" applyAlignment="1">
      <alignment horizontal="left" vertical="center"/>
    </xf>
    <xf numFmtId="0" fontId="34" fillId="0" borderId="31" xfId="0" applyFont="1" applyBorder="1" applyAlignment="1">
      <alignment horizontal="justify" vertical="center" wrapText="1"/>
    </xf>
    <xf numFmtId="0" fontId="34" fillId="0" borderId="6" xfId="0" applyFont="1" applyBorder="1" applyAlignment="1">
      <alignment horizontal="justify" vertical="center"/>
    </xf>
    <xf numFmtId="0" fontId="34" fillId="0" borderId="32" xfId="0" applyFont="1" applyBorder="1" applyAlignment="1">
      <alignment horizontal="justify" vertical="center"/>
    </xf>
    <xf numFmtId="0" fontId="34" fillId="0" borderId="33" xfId="0" applyFont="1" applyBorder="1" applyAlignment="1">
      <alignment horizontal="justify" vertical="center"/>
    </xf>
    <xf numFmtId="0" fontId="34" fillId="0" borderId="2" xfId="0" applyFont="1" applyBorder="1" applyAlignment="1">
      <alignment horizontal="justify" vertical="center"/>
    </xf>
    <xf numFmtId="0" fontId="34" fillId="0" borderId="5" xfId="0" applyFont="1" applyBorder="1" applyAlignment="1">
      <alignment horizontal="justify" vertical="center"/>
    </xf>
    <xf numFmtId="0" fontId="34" fillId="0" borderId="34" xfId="0" applyFont="1" applyBorder="1" applyAlignment="1">
      <alignment horizontal="justify" vertical="center"/>
    </xf>
    <xf numFmtId="0" fontId="34" fillId="0" borderId="31" xfId="0" applyFont="1" applyBorder="1" applyAlignment="1">
      <alignment horizontal="justify" vertical="center"/>
    </xf>
    <xf numFmtId="0" fontId="34" fillId="0" borderId="35" xfId="0" applyFont="1" applyBorder="1" applyAlignment="1">
      <alignment horizontal="justify" vertical="center"/>
    </xf>
    <xf numFmtId="0" fontId="34" fillId="0" borderId="36" xfId="0" applyFont="1" applyBorder="1" applyAlignment="1">
      <alignment horizontal="justify" vertical="center"/>
    </xf>
    <xf numFmtId="0" fontId="31" fillId="0" borderId="8" xfId="0" applyFont="1" applyBorder="1" applyAlignment="1">
      <alignment vertical="center"/>
    </xf>
    <xf numFmtId="0" fontId="31" fillId="0" borderId="24" xfId="0" applyFont="1" applyBorder="1" applyAlignment="1">
      <alignment vertical="center"/>
    </xf>
    <xf numFmtId="0" fontId="31" fillId="0" borderId="9" xfId="0" applyFont="1" applyBorder="1" applyAlignment="1">
      <alignment vertical="center"/>
    </xf>
    <xf numFmtId="0" fontId="16" fillId="0" borderId="32" xfId="0" applyFont="1" applyBorder="1" applyAlignment="1">
      <alignment horizontal="justify" vertical="center" wrapText="1"/>
    </xf>
    <xf numFmtId="0" fontId="16" fillId="0" borderId="26" xfId="0" applyFont="1" applyBorder="1" applyAlignment="1">
      <alignment horizontal="justify" vertical="center" wrapText="1"/>
    </xf>
    <xf numFmtId="0" fontId="16" fillId="0" borderId="28" xfId="0" applyFont="1" applyBorder="1" applyAlignment="1">
      <alignment horizontal="justify" vertical="center" wrapText="1"/>
    </xf>
    <xf numFmtId="0" fontId="16" fillId="0" borderId="16" xfId="0" applyFont="1" applyBorder="1" applyAlignment="1">
      <alignment horizontal="justify" vertical="center" wrapText="1"/>
    </xf>
    <xf numFmtId="0" fontId="16" fillId="0" borderId="33" xfId="0" applyFont="1" applyBorder="1" applyAlignment="1">
      <alignment horizontal="justify" vertical="center" wrapText="1"/>
    </xf>
    <xf numFmtId="20" fontId="16" fillId="0" borderId="37" xfId="0" applyNumberFormat="1" applyFont="1" applyBorder="1" applyAlignment="1">
      <alignment horizontal="justify" vertical="center" wrapText="1"/>
    </xf>
    <xf numFmtId="0" fontId="16" fillId="0" borderId="37" xfId="0" applyFont="1" applyBorder="1" applyAlignment="1">
      <alignment horizontal="justify" vertical="center" wrapText="1"/>
    </xf>
    <xf numFmtId="0" fontId="16" fillId="0" borderId="38" xfId="0" applyFont="1" applyBorder="1" applyAlignment="1">
      <alignment horizontal="justify" vertical="center" wrapText="1"/>
    </xf>
    <xf numFmtId="0" fontId="16" fillId="0" borderId="17" xfId="0" applyFont="1" applyBorder="1" applyAlignment="1">
      <alignment horizontal="justify" vertical="center" wrapText="1"/>
    </xf>
    <xf numFmtId="0" fontId="35" fillId="0" borderId="1" xfId="0" applyFont="1" applyBorder="1" applyAlignment="1">
      <alignment horizontal="justify" vertical="center" wrapText="1"/>
    </xf>
    <xf numFmtId="0" fontId="35" fillId="0" borderId="37" xfId="0" applyFont="1" applyBorder="1" applyAlignment="1">
      <alignment horizontal="justify" vertical="center" wrapText="1"/>
    </xf>
    <xf numFmtId="0" fontId="35" fillId="0" borderId="26" xfId="0" applyFont="1" applyBorder="1" applyAlignment="1">
      <alignment horizontal="justify" vertical="center" wrapText="1"/>
    </xf>
    <xf numFmtId="0" fontId="35" fillId="0" borderId="39" xfId="0" applyFont="1" applyBorder="1" applyAlignment="1">
      <alignment horizontal="justify" vertical="center" wrapText="1"/>
    </xf>
    <xf numFmtId="0" fontId="35" fillId="0" borderId="5" xfId="0" applyFont="1" applyBorder="1" applyAlignment="1">
      <alignment horizontal="justify" vertical="center" wrapText="1"/>
    </xf>
    <xf numFmtId="21" fontId="35" fillId="0" borderId="1" xfId="0" applyNumberFormat="1" applyFont="1" applyBorder="1" applyAlignment="1">
      <alignment horizontal="justify" vertical="center" wrapText="1"/>
    </xf>
    <xf numFmtId="0" fontId="35" fillId="0" borderId="40" xfId="0" applyFont="1" applyBorder="1" applyAlignment="1">
      <alignment horizontal="justify" vertical="center" wrapText="1"/>
    </xf>
    <xf numFmtId="0" fontId="20" fillId="0" borderId="17" xfId="0" applyFont="1" applyBorder="1" applyAlignment="1">
      <alignment vertical="center" wrapText="1"/>
    </xf>
    <xf numFmtId="0" fontId="35" fillId="0" borderId="17" xfId="0" applyFont="1" applyBorder="1" applyAlignment="1">
      <alignment horizontal="justify" vertical="center" wrapText="1"/>
    </xf>
    <xf numFmtId="0" fontId="20" fillId="0" borderId="37" xfId="0" applyFont="1" applyBorder="1" applyAlignment="1">
      <alignment vertical="center" wrapText="1"/>
    </xf>
    <xf numFmtId="0" fontId="20" fillId="0" borderId="37" xfId="0" applyFont="1" applyBorder="1" applyAlignment="1">
      <alignment vertical="center"/>
    </xf>
    <xf numFmtId="0" fontId="20" fillId="0" borderId="41" xfId="0" applyFont="1" applyBorder="1" applyAlignment="1">
      <alignment vertical="center" wrapText="1"/>
    </xf>
    <xf numFmtId="0" fontId="35" fillId="0" borderId="41" xfId="0" applyFont="1" applyBorder="1" applyAlignment="1">
      <alignment horizontal="justify" vertical="center" wrapText="1"/>
    </xf>
    <xf numFmtId="0" fontId="20" fillId="0" borderId="9" xfId="0" applyFont="1" applyBorder="1" applyAlignment="1">
      <alignment horizontal="center" vertical="center"/>
    </xf>
    <xf numFmtId="0" fontId="8" fillId="0" borderId="3" xfId="0" applyFont="1" applyBorder="1" applyAlignment="1">
      <alignment horizontal="justify" vertical="center"/>
    </xf>
    <xf numFmtId="0" fontId="20" fillId="0" borderId="2" xfId="0" applyFont="1" applyBorder="1" applyAlignment="1">
      <alignment horizontal="justify" vertical="center"/>
    </xf>
    <xf numFmtId="0" fontId="8" fillId="0" borderId="0" xfId="0" applyFont="1" applyBorder="1" applyAlignment="1">
      <alignment horizontal="justify" vertical="center"/>
    </xf>
    <xf numFmtId="0" fontId="20" fillId="0" borderId="37" xfId="0" applyFont="1" applyBorder="1" applyAlignment="1">
      <alignment horizontal="justify" vertical="center"/>
    </xf>
    <xf numFmtId="0" fontId="20" fillId="0" borderId="0" xfId="0" applyFont="1" applyBorder="1" applyAlignment="1">
      <alignment horizontal="justify" vertical="center"/>
    </xf>
    <xf numFmtId="0" fontId="20" fillId="0" borderId="17" xfId="0" applyFont="1" applyBorder="1" applyAlignment="1">
      <alignment horizontal="justify" vertical="center"/>
    </xf>
    <xf numFmtId="0" fontId="20" fillId="0" borderId="1" xfId="0" applyFont="1" applyBorder="1" applyAlignment="1">
      <alignment horizontal="justify" vertical="center"/>
    </xf>
    <xf numFmtId="0" fontId="20" fillId="0" borderId="25" xfId="0" applyFont="1" applyBorder="1" applyAlignment="1">
      <alignment vertical="center"/>
    </xf>
    <xf numFmtId="0" fontId="20" fillId="0" borderId="12" xfId="0" applyFont="1" applyBorder="1" applyAlignment="1">
      <alignment vertical="center"/>
    </xf>
    <xf numFmtId="21" fontId="20" fillId="0" borderId="1" xfId="0" applyNumberFormat="1" applyFont="1" applyBorder="1" applyAlignment="1">
      <alignment horizontal="justify" vertical="center"/>
    </xf>
    <xf numFmtId="0" fontId="20" fillId="0" borderId="42" xfId="0" applyFont="1" applyBorder="1" applyAlignment="1">
      <alignment vertical="center"/>
    </xf>
    <xf numFmtId="0" fontId="12" fillId="0" borderId="0" xfId="0" applyFont="1" applyAlignment="1">
      <alignment horizontal="center" vertical="center"/>
    </xf>
    <xf numFmtId="0" fontId="11" fillId="0" borderId="0" xfId="0" applyFont="1" applyAlignment="1">
      <alignment horizontal="justify" vertical="center"/>
    </xf>
    <xf numFmtId="0" fontId="11" fillId="0" borderId="0" xfId="0" applyFont="1" applyAlignment="1">
      <alignment horizontal="center" vertical="center"/>
    </xf>
    <xf numFmtId="0" fontId="6" fillId="0" borderId="0" xfId="0" applyFont="1" applyBorder="1" applyAlignment="1">
      <alignment vertical="center"/>
    </xf>
    <xf numFmtId="0" fontId="5" fillId="0" borderId="0" xfId="0" quotePrefix="1" applyFont="1" applyBorder="1" applyAlignment="1">
      <alignment vertical="center"/>
    </xf>
    <xf numFmtId="0" fontId="5" fillId="0" borderId="0" xfId="0" applyFont="1" applyBorder="1" applyAlignment="1">
      <alignment vertical="center"/>
    </xf>
    <xf numFmtId="0" fontId="6" fillId="0" borderId="10" xfId="0" applyFont="1" applyBorder="1" applyAlignment="1">
      <alignment vertical="center"/>
    </xf>
    <xf numFmtId="0" fontId="25" fillId="0" borderId="0" xfId="0" applyFont="1" applyBorder="1" applyAlignment="1">
      <alignment horizontal="justify" vertical="center"/>
    </xf>
    <xf numFmtId="0" fontId="20" fillId="0" borderId="43" xfId="0" applyFont="1" applyBorder="1" applyAlignment="1">
      <alignment vertical="center"/>
    </xf>
    <xf numFmtId="0" fontId="25" fillId="0" borderId="10" xfId="0" applyFont="1" applyBorder="1" applyAlignment="1">
      <alignment horizontal="justify" vertical="center"/>
    </xf>
    <xf numFmtId="0" fontId="25" fillId="0" borderId="0" xfId="0" applyFont="1" applyBorder="1" applyAlignment="1">
      <alignment horizontal="center" vertical="center"/>
    </xf>
    <xf numFmtId="0" fontId="20" fillId="0" borderId="43" xfId="0" quotePrefix="1" applyFont="1" applyBorder="1" applyAlignment="1">
      <alignment horizontal="right" vertical="center"/>
    </xf>
    <xf numFmtId="0" fontId="20" fillId="0" borderId="0" xfId="0" quotePrefix="1" applyFont="1" applyBorder="1" applyAlignment="1">
      <alignment vertical="center"/>
    </xf>
    <xf numFmtId="0" fontId="25" fillId="0" borderId="0" xfId="0" quotePrefix="1" applyFont="1" applyBorder="1" applyAlignment="1">
      <alignment horizontal="center" vertical="center"/>
    </xf>
    <xf numFmtId="0" fontId="20" fillId="0" borderId="44" xfId="0" applyFont="1" applyBorder="1" applyAlignment="1">
      <alignment vertical="center"/>
    </xf>
    <xf numFmtId="0" fontId="20" fillId="0" borderId="2" xfId="0" applyFont="1" applyBorder="1" applyAlignment="1">
      <alignment vertical="center"/>
    </xf>
    <xf numFmtId="0" fontId="25" fillId="0" borderId="2" xfId="0" applyFont="1" applyBorder="1" applyAlignment="1">
      <alignment horizontal="justify" vertical="center"/>
    </xf>
    <xf numFmtId="0" fontId="26" fillId="0" borderId="0" xfId="0" applyFont="1" applyAlignment="1">
      <alignment horizontal="justify" vertical="center"/>
    </xf>
    <xf numFmtId="0" fontId="27" fillId="0" borderId="0" xfId="0" applyFont="1" applyAlignment="1">
      <alignment horizontal="justify" vertical="center"/>
    </xf>
    <xf numFmtId="0" fontId="0" fillId="0" borderId="0" xfId="0" applyAlignment="1">
      <alignment horizontal="right" vertical="center"/>
    </xf>
    <xf numFmtId="0" fontId="30" fillId="0" borderId="7" xfId="0" applyFont="1" applyBorder="1" applyAlignment="1">
      <alignment horizontal="justify" vertical="center"/>
    </xf>
    <xf numFmtId="0" fontId="36" fillId="0" borderId="0" xfId="0" applyFont="1" applyBorder="1" applyAlignment="1">
      <alignment horizontal="justify" vertical="center"/>
    </xf>
    <xf numFmtId="0" fontId="28" fillId="0" borderId="2" xfId="0" applyFont="1" applyBorder="1" applyAlignment="1">
      <alignment horizontal="justify" vertical="center"/>
    </xf>
    <xf numFmtId="0" fontId="26" fillId="0" borderId="5" xfId="0" applyFont="1" applyBorder="1" applyAlignment="1">
      <alignment horizontal="justify" vertical="center" wrapText="1"/>
    </xf>
    <xf numFmtId="0" fontId="26" fillId="0" borderId="26" xfId="0" applyFont="1" applyBorder="1" applyAlignment="1">
      <alignment horizontal="justify" vertical="center" wrapText="1"/>
    </xf>
    <xf numFmtId="0" fontId="26" fillId="0" borderId="1" xfId="0" applyFont="1" applyBorder="1" applyAlignment="1">
      <alignment horizontal="justify" vertical="center" wrapText="1"/>
    </xf>
    <xf numFmtId="0" fontId="26" fillId="0" borderId="6" xfId="0" applyFont="1" applyBorder="1" applyAlignment="1">
      <alignment horizontal="justify" vertical="center" wrapText="1"/>
    </xf>
    <xf numFmtId="0" fontId="25" fillId="0" borderId="25" xfId="0" applyFont="1" applyBorder="1" applyAlignment="1">
      <alignment horizontal="justify" vertical="center" wrapText="1"/>
    </xf>
    <xf numFmtId="0" fontId="25" fillId="0" borderId="26" xfId="0" applyFont="1" applyBorder="1" applyAlignment="1">
      <alignment horizontal="justify" vertical="center" wrapText="1"/>
    </xf>
    <xf numFmtId="0" fontId="25" fillId="0" borderId="1" xfId="0" applyFont="1" applyBorder="1" applyAlignment="1">
      <alignment horizontal="justify" vertical="center" wrapText="1"/>
    </xf>
    <xf numFmtId="0" fontId="25" fillId="0" borderId="6" xfId="0" applyFont="1" applyBorder="1" applyAlignment="1">
      <alignment horizontal="justify" vertical="center" wrapText="1"/>
    </xf>
    <xf numFmtId="0" fontId="25" fillId="0" borderId="12" xfId="0" applyFont="1" applyBorder="1" applyAlignment="1">
      <alignment horizontal="justify" vertical="center" wrapText="1"/>
    </xf>
    <xf numFmtId="0" fontId="25" fillId="0" borderId="37" xfId="0" applyFont="1" applyBorder="1" applyAlignment="1">
      <alignment horizontal="justify" vertical="center" wrapText="1"/>
    </xf>
    <xf numFmtId="0" fontId="25" fillId="0" borderId="5" xfId="0" applyFont="1" applyBorder="1" applyAlignment="1">
      <alignment horizontal="justify" vertical="center" wrapText="1"/>
    </xf>
    <xf numFmtId="49" fontId="25" fillId="0" borderId="1" xfId="0" applyNumberFormat="1" applyFont="1" applyBorder="1" applyAlignment="1">
      <alignment horizontal="justify" vertical="center" wrapText="1"/>
    </xf>
    <xf numFmtId="0" fontId="20" fillId="0" borderId="2" xfId="0" applyFont="1" applyBorder="1" applyAlignment="1">
      <alignment vertical="center" wrapText="1"/>
    </xf>
    <xf numFmtId="0" fontId="20" fillId="0" borderId="0" xfId="0" applyFont="1" applyBorder="1" applyAlignment="1">
      <alignment vertical="center" wrapText="1"/>
    </xf>
    <xf numFmtId="0" fontId="20" fillId="0" borderId="10" xfId="0" applyFont="1" applyBorder="1" applyAlignment="1">
      <alignment vertical="center" wrapText="1"/>
    </xf>
    <xf numFmtId="0" fontId="24" fillId="0" borderId="0" xfId="0" applyFont="1" applyAlignment="1">
      <alignment vertical="center" wrapText="1"/>
    </xf>
    <xf numFmtId="0" fontId="30" fillId="0" borderId="2" xfId="0" applyFont="1" applyBorder="1" applyAlignment="1">
      <alignment horizontal="justify" vertical="center"/>
    </xf>
    <xf numFmtId="49" fontId="25" fillId="0" borderId="25" xfId="0" applyNumberFormat="1" applyFont="1" applyBorder="1" applyAlignment="1">
      <alignment horizontal="justify" vertical="center" wrapText="1"/>
    </xf>
    <xf numFmtId="0" fontId="26" fillId="0" borderId="2" xfId="0" applyFont="1" applyBorder="1" applyAlignment="1">
      <alignment horizontal="justify" vertical="center"/>
    </xf>
    <xf numFmtId="0" fontId="7" fillId="0" borderId="13" xfId="0" applyFont="1" applyBorder="1" applyAlignment="1">
      <alignment horizontal="center" vertical="center"/>
    </xf>
    <xf numFmtId="0" fontId="16" fillId="0" borderId="45" xfId="0" applyFont="1" applyBorder="1" applyAlignment="1">
      <alignment horizontal="center" vertical="center"/>
    </xf>
    <xf numFmtId="0" fontId="16" fillId="0" borderId="14" xfId="0" applyFont="1" applyBorder="1" applyAlignment="1">
      <alignment horizontal="center" vertical="center"/>
    </xf>
    <xf numFmtId="0" fontId="7" fillId="0" borderId="5" xfId="0" applyFont="1" applyBorder="1" applyAlignment="1">
      <alignment horizontal="center" vertical="center"/>
    </xf>
    <xf numFmtId="0" fontId="16" fillId="0" borderId="1" xfId="0" applyFont="1" applyBorder="1" applyAlignment="1">
      <alignment horizontal="center" vertical="center"/>
    </xf>
    <xf numFmtId="0" fontId="16" fillId="0" borderId="6" xfId="0" applyFont="1" applyBorder="1" applyAlignment="1">
      <alignment horizontal="center" vertical="center"/>
    </xf>
    <xf numFmtId="0" fontId="7" fillId="0" borderId="6" xfId="0" applyFont="1" applyBorder="1" applyAlignment="1">
      <alignment horizontal="center" vertical="center"/>
    </xf>
    <xf numFmtId="0" fontId="7" fillId="0" borderId="42"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6" fillId="0" borderId="0" xfId="0" applyFont="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center" vertical="center"/>
    </xf>
    <xf numFmtId="20" fontId="7" fillId="0" borderId="0" xfId="0" applyNumberFormat="1" applyFont="1" applyBorder="1" applyAlignment="1">
      <alignment horizontal="center" vertical="center"/>
    </xf>
    <xf numFmtId="0" fontId="15" fillId="0" borderId="5" xfId="0" applyFont="1" applyBorder="1" applyAlignment="1">
      <alignment horizontal="center" vertical="center"/>
    </xf>
    <xf numFmtId="0" fontId="15" fillId="0" borderId="1" xfId="0" applyFont="1" applyBorder="1" applyAlignment="1">
      <alignment horizontal="center" vertical="center"/>
    </xf>
    <xf numFmtId="0" fontId="15" fillId="0" borderId="6" xfId="0" applyFont="1" applyBorder="1" applyAlignment="1">
      <alignment horizontal="center" vertical="center"/>
    </xf>
    <xf numFmtId="0" fontId="15" fillId="0" borderId="0" xfId="0" applyFont="1" applyAlignment="1">
      <alignment horizontal="center" vertical="center"/>
    </xf>
    <xf numFmtId="0" fontId="15" fillId="0" borderId="0" xfId="0" applyFont="1" applyBorder="1" applyAlignment="1">
      <alignment horizontal="left" vertical="center"/>
    </xf>
    <xf numFmtId="0" fontId="15" fillId="0" borderId="42" xfId="0" applyFont="1" applyBorder="1" applyAlignment="1">
      <alignment horizontal="center" vertical="center"/>
    </xf>
    <xf numFmtId="0" fontId="15" fillId="0" borderId="46" xfId="0" applyFont="1" applyBorder="1" applyAlignment="1">
      <alignment horizontal="center" vertical="center"/>
    </xf>
    <xf numFmtId="0" fontId="15" fillId="0" borderId="47" xfId="0" applyFont="1" applyBorder="1" applyAlignment="1">
      <alignment horizontal="center" vertical="center"/>
    </xf>
    <xf numFmtId="0" fontId="0" fillId="0" borderId="0" xfId="0" applyBorder="1" applyAlignment="1">
      <alignment vertical="center" wrapText="1"/>
    </xf>
    <xf numFmtId="0" fontId="8" fillId="0" borderId="0" xfId="0" applyFont="1" applyAlignment="1">
      <alignment horizontal="center" vertical="center"/>
    </xf>
    <xf numFmtId="0" fontId="8" fillId="0" borderId="48" xfId="0" applyFont="1" applyBorder="1" applyAlignment="1">
      <alignment horizontal="left" vertical="center"/>
    </xf>
    <xf numFmtId="0" fontId="8" fillId="0" borderId="49" xfId="0" applyFont="1" applyBorder="1" applyAlignment="1">
      <alignment horizontal="center" vertical="center"/>
    </xf>
    <xf numFmtId="0" fontId="8" fillId="0" borderId="37" xfId="0" applyFont="1" applyBorder="1" applyAlignment="1">
      <alignment horizontal="center" vertical="center"/>
    </xf>
    <xf numFmtId="0" fontId="8" fillId="0" borderId="17" xfId="0" applyFont="1" applyBorder="1" applyAlignment="1">
      <alignment horizontal="center" vertical="center"/>
    </xf>
    <xf numFmtId="0" fontId="8" fillId="0" borderId="50" xfId="0" applyFont="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20" fillId="0" borderId="12" xfId="0" applyFont="1" applyBorder="1" applyAlignment="1">
      <alignment horizontal="left" vertical="center"/>
    </xf>
    <xf numFmtId="0" fontId="20" fillId="2" borderId="6" xfId="0" applyFont="1" applyFill="1" applyBorder="1" applyAlignment="1">
      <alignment vertical="center"/>
    </xf>
    <xf numFmtId="0" fontId="20" fillId="0" borderId="5" xfId="0" applyFont="1" applyBorder="1" applyAlignment="1">
      <alignment horizontal="left" vertical="center"/>
    </xf>
    <xf numFmtId="0" fontId="20" fillId="0" borderId="42" xfId="0" applyFont="1" applyBorder="1" applyAlignment="1">
      <alignment horizontal="left" vertical="center"/>
    </xf>
    <xf numFmtId="0" fontId="20" fillId="0" borderId="46" xfId="0" applyFont="1" applyBorder="1" applyAlignment="1">
      <alignment vertical="center"/>
    </xf>
    <xf numFmtId="0" fontId="20" fillId="0" borderId="47" xfId="0" applyFont="1" applyBorder="1" applyAlignment="1">
      <alignment vertical="center"/>
    </xf>
    <xf numFmtId="0" fontId="20" fillId="0" borderId="0" xfId="0" applyFont="1" applyAlignment="1">
      <alignment horizontal="left" vertical="center"/>
    </xf>
    <xf numFmtId="0" fontId="15" fillId="0" borderId="25" xfId="0" applyFont="1" applyBorder="1" applyAlignment="1">
      <alignment horizontal="left" vertical="center"/>
    </xf>
    <xf numFmtId="0" fontId="15" fillId="0" borderId="26" xfId="0" applyFont="1" applyBorder="1" applyAlignment="1">
      <alignment horizontal="left" vertical="center"/>
    </xf>
    <xf numFmtId="0" fontId="15" fillId="0" borderId="16" xfId="0" applyFont="1" applyBorder="1" applyAlignment="1">
      <alignment horizontal="left" vertical="center"/>
    </xf>
    <xf numFmtId="0" fontId="22" fillId="0" borderId="0" xfId="0" applyFont="1" applyAlignment="1">
      <alignment horizontal="left" vertical="center"/>
    </xf>
    <xf numFmtId="0" fontId="20" fillId="0" borderId="0" xfId="0" applyFont="1" applyBorder="1" applyAlignment="1">
      <alignment horizontal="left" vertical="center"/>
    </xf>
    <xf numFmtId="0" fontId="18" fillId="0" borderId="3"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10" fillId="0" borderId="0" xfId="0" applyFont="1" applyAlignment="1">
      <alignment vertical="center"/>
    </xf>
    <xf numFmtId="0" fontId="7" fillId="0" borderId="0" xfId="0" applyFont="1" applyBorder="1" applyAlignment="1">
      <alignment vertical="center"/>
    </xf>
    <xf numFmtId="0" fontId="7" fillId="0" borderId="10" xfId="0" applyFont="1" applyBorder="1" applyAlignment="1">
      <alignment vertical="center"/>
    </xf>
    <xf numFmtId="0" fontId="32" fillId="0" borderId="8" xfId="0" applyFont="1" applyBorder="1" applyAlignment="1">
      <alignment vertical="center"/>
    </xf>
    <xf numFmtId="0" fontId="7" fillId="0" borderId="24" xfId="0" applyFont="1" applyBorder="1" applyAlignment="1">
      <alignment vertical="center"/>
    </xf>
    <xf numFmtId="0" fontId="7" fillId="0" borderId="9" xfId="0" applyFont="1" applyBorder="1" applyAlignment="1">
      <alignment vertical="center"/>
    </xf>
    <xf numFmtId="0" fontId="21" fillId="0" borderId="2" xfId="0" applyFont="1" applyBorder="1" applyAlignment="1">
      <alignment vertical="center"/>
    </xf>
    <xf numFmtId="0" fontId="7" fillId="0" borderId="2" xfId="0" applyFont="1" applyBorder="1" applyAlignment="1">
      <alignment vertical="center"/>
    </xf>
    <xf numFmtId="0" fontId="20" fillId="0" borderId="7" xfId="0" applyFont="1" applyBorder="1" applyAlignment="1">
      <alignment vertical="center"/>
    </xf>
    <xf numFmtId="0" fontId="7" fillId="0" borderId="7" xfId="0" applyFont="1" applyBorder="1" applyAlignment="1">
      <alignment vertical="center"/>
    </xf>
    <xf numFmtId="0" fontId="8" fillId="0" borderId="0" xfId="0" applyFont="1" applyBorder="1" applyAlignment="1">
      <alignment vertical="center"/>
    </xf>
    <xf numFmtId="0" fontId="1" fillId="0" borderId="0" xfId="0" applyFont="1" applyAlignment="1">
      <alignment vertical="center"/>
    </xf>
    <xf numFmtId="0" fontId="8" fillId="0" borderId="0" xfId="0" applyFont="1" applyAlignment="1">
      <alignment vertical="center"/>
    </xf>
    <xf numFmtId="0" fontId="20" fillId="0" borderId="27" xfId="0" applyFont="1" applyBorder="1" applyAlignment="1">
      <alignment vertical="center"/>
    </xf>
    <xf numFmtId="0" fontId="20" fillId="0" borderId="20" xfId="0" applyFont="1" applyBorder="1" applyAlignment="1">
      <alignment vertical="center"/>
    </xf>
    <xf numFmtId="0" fontId="20" fillId="0" borderId="26" xfId="0" applyFont="1" applyBorder="1" applyAlignment="1">
      <alignment vertical="center"/>
    </xf>
    <xf numFmtId="0" fontId="20" fillId="0" borderId="28" xfId="0" applyFont="1" applyBorder="1" applyAlignment="1">
      <alignment vertical="center"/>
    </xf>
    <xf numFmtId="0" fontId="20" fillId="0" borderId="51" xfId="0" applyFont="1" applyBorder="1" applyAlignment="1">
      <alignment vertical="center"/>
    </xf>
    <xf numFmtId="0" fontId="20" fillId="0" borderId="52" xfId="0" applyFont="1" applyBorder="1" applyAlignment="1">
      <alignment vertical="center"/>
    </xf>
    <xf numFmtId="0" fontId="8" fillId="0" borderId="53" xfId="0" applyFont="1" applyBorder="1" applyAlignment="1">
      <alignment horizontal="center" vertical="center"/>
    </xf>
    <xf numFmtId="0" fontId="8" fillId="0" borderId="33" xfId="0" applyFont="1" applyBorder="1" applyAlignment="1">
      <alignment horizontal="center" vertical="center"/>
    </xf>
    <xf numFmtId="0" fontId="20" fillId="0" borderId="17" xfId="0" applyFont="1" applyBorder="1" applyAlignment="1">
      <alignment vertical="center"/>
    </xf>
    <xf numFmtId="0" fontId="20" fillId="0" borderId="49" xfId="0" applyFont="1" applyBorder="1" applyAlignment="1">
      <alignment vertical="center"/>
    </xf>
    <xf numFmtId="0" fontId="8" fillId="0" borderId="21" xfId="0" applyFont="1" applyBorder="1" applyAlignment="1">
      <alignment horizontal="center" vertical="center"/>
    </xf>
    <xf numFmtId="0" fontId="8" fillId="0" borderId="31" xfId="0" applyFont="1" applyBorder="1" applyAlignment="1">
      <alignment horizontal="center" vertical="center"/>
    </xf>
    <xf numFmtId="0" fontId="20" fillId="0" borderId="50" xfId="0" applyFont="1" applyBorder="1" applyAlignment="1">
      <alignment vertical="center"/>
    </xf>
    <xf numFmtId="0" fontId="20" fillId="0" borderId="21" xfId="0" applyFont="1" applyBorder="1" applyAlignment="1">
      <alignment vertical="center"/>
    </xf>
    <xf numFmtId="0" fontId="20" fillId="0" borderId="31" xfId="0" applyFont="1" applyBorder="1" applyAlignment="1">
      <alignment vertical="center"/>
    </xf>
    <xf numFmtId="0" fontId="8" fillId="0" borderId="52" xfId="0" applyFont="1" applyBorder="1" applyAlignment="1">
      <alignment horizontal="center" vertical="center"/>
    </xf>
    <xf numFmtId="0" fontId="20" fillId="0" borderId="54" xfId="0" applyFont="1" applyBorder="1" applyAlignment="1">
      <alignment vertical="center"/>
    </xf>
    <xf numFmtId="0" fontId="20" fillId="0" borderId="55" xfId="0" applyFont="1" applyBorder="1" applyAlignment="1">
      <alignment vertical="center"/>
    </xf>
    <xf numFmtId="0" fontId="15" fillId="0" borderId="7" xfId="0" applyFont="1" applyBorder="1" applyAlignment="1">
      <alignment horizontal="center" vertical="center"/>
    </xf>
    <xf numFmtId="0" fontId="8" fillId="0" borderId="33" xfId="0" applyFont="1" applyBorder="1" applyAlignment="1">
      <alignment horizontal="left" vertical="center"/>
    </xf>
    <xf numFmtId="0" fontId="8" fillId="0" borderId="43" xfId="0" applyFont="1" applyBorder="1" applyAlignment="1">
      <alignment horizontal="left" vertical="center"/>
    </xf>
    <xf numFmtId="0" fontId="8" fillId="0" borderId="43" xfId="0" applyFont="1" applyBorder="1" applyAlignment="1">
      <alignment horizontal="left" vertical="center" wrapText="1"/>
    </xf>
    <xf numFmtId="0" fontId="20" fillId="0" borderId="34" xfId="0" applyFont="1" applyBorder="1" applyAlignment="1">
      <alignment vertical="center"/>
    </xf>
    <xf numFmtId="0" fontId="8" fillId="0" borderId="31" xfId="0" applyFont="1" applyBorder="1" applyAlignment="1">
      <alignment horizontal="left" vertical="center"/>
    </xf>
    <xf numFmtId="0" fontId="20" fillId="0" borderId="35" xfId="0" applyFont="1" applyBorder="1" applyAlignment="1">
      <alignment horizontal="left" vertical="center"/>
    </xf>
    <xf numFmtId="0" fontId="20" fillId="0" borderId="35" xfId="0" applyFont="1" applyBorder="1" applyAlignment="1">
      <alignment vertical="center"/>
    </xf>
    <xf numFmtId="0" fontId="20" fillId="0" borderId="36" xfId="0" applyFont="1" applyBorder="1" applyAlignment="1">
      <alignment vertical="center"/>
    </xf>
    <xf numFmtId="0" fontId="8" fillId="0" borderId="5" xfId="0" applyFont="1" applyBorder="1" applyAlignment="1">
      <alignment horizontal="left" vertical="center"/>
    </xf>
    <xf numFmtId="0" fontId="8" fillId="0" borderId="1" xfId="0" applyFont="1" applyBorder="1" applyAlignment="1">
      <alignment horizontal="left" vertical="center"/>
    </xf>
    <xf numFmtId="0" fontId="8" fillId="0" borderId="1" xfId="0" applyFont="1" applyBorder="1" applyAlignment="1">
      <alignment vertical="center"/>
    </xf>
    <xf numFmtId="0" fontId="20" fillId="0" borderId="5" xfId="0" applyFont="1" applyBorder="1" applyAlignment="1">
      <alignment horizontal="right" vertical="center"/>
    </xf>
    <xf numFmtId="0" fontId="20" fillId="0" borderId="1" xfId="0" applyFont="1" applyBorder="1" applyAlignment="1">
      <alignment horizontal="left" vertical="center"/>
    </xf>
    <xf numFmtId="0" fontId="20" fillId="0" borderId="1" xfId="0" applyFont="1" applyBorder="1" applyAlignment="1">
      <alignment horizontal="right" vertical="center"/>
    </xf>
    <xf numFmtId="0" fontId="8" fillId="0" borderId="2" xfId="0" applyFont="1" applyBorder="1" applyAlignment="1">
      <alignment horizontal="left" vertical="center"/>
    </xf>
    <xf numFmtId="0" fontId="20" fillId="0" borderId="6" xfId="0" applyFont="1" applyBorder="1" applyAlignment="1">
      <alignment horizontal="left" vertical="center"/>
    </xf>
    <xf numFmtId="172" fontId="8" fillId="0" borderId="31" xfId="0" applyNumberFormat="1" applyFont="1" applyBorder="1" applyAlignment="1">
      <alignment horizontal="left" vertical="center"/>
    </xf>
    <xf numFmtId="172" fontId="20" fillId="0" borderId="36" xfId="0" applyNumberFormat="1" applyFont="1" applyBorder="1" applyAlignment="1">
      <alignment horizontal="right" vertical="center"/>
    </xf>
    <xf numFmtId="0" fontId="0" fillId="0" borderId="0" xfId="0" applyAlignment="1">
      <alignment horizontal="left" vertical="center"/>
    </xf>
    <xf numFmtId="0" fontId="20" fillId="0" borderId="6" xfId="0" applyFont="1" applyBorder="1" applyAlignment="1">
      <alignment horizontal="right" vertical="center"/>
    </xf>
    <xf numFmtId="0" fontId="8" fillId="0" borderId="42" xfId="0" applyFont="1" applyBorder="1" applyAlignment="1">
      <alignment horizontal="left" vertical="center"/>
    </xf>
    <xf numFmtId="0" fontId="20" fillId="0" borderId="46" xfId="0" applyFont="1" applyBorder="1" applyAlignment="1">
      <alignment horizontal="left" vertical="center"/>
    </xf>
    <xf numFmtId="0" fontId="8" fillId="0" borderId="46" xfId="0" applyFont="1" applyBorder="1" applyAlignment="1">
      <alignment horizontal="left" vertical="center"/>
    </xf>
    <xf numFmtId="0" fontId="20" fillId="0" borderId="47" xfId="0" applyFont="1" applyBorder="1" applyAlignment="1">
      <alignment horizontal="left" vertical="center"/>
    </xf>
    <xf numFmtId="0" fontId="1" fillId="0" borderId="0" xfId="0" applyFont="1" applyAlignment="1">
      <alignment horizontal="left" vertical="center"/>
    </xf>
    <xf numFmtId="0" fontId="8" fillId="0" borderId="0" xfId="0" applyFont="1" applyBorder="1" applyAlignment="1">
      <alignment horizontal="left" vertical="center"/>
    </xf>
    <xf numFmtId="0" fontId="20" fillId="0" borderId="43" xfId="0" applyFont="1" applyBorder="1" applyAlignment="1">
      <alignment horizontal="left"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49" fontId="20" fillId="0" borderId="5" xfId="0" applyNumberFormat="1" applyFont="1" applyBorder="1" applyAlignment="1">
      <alignment horizontal="right" vertical="center"/>
    </xf>
    <xf numFmtId="49" fontId="20" fillId="0" borderId="1" xfId="0" applyNumberFormat="1" applyFont="1" applyBorder="1" applyAlignment="1">
      <alignment horizontal="left" vertical="center"/>
    </xf>
    <xf numFmtId="49" fontId="20" fillId="0" borderId="0" xfId="0" applyNumberFormat="1" applyFont="1" applyBorder="1" applyAlignment="1">
      <alignment vertical="center"/>
    </xf>
    <xf numFmtId="49" fontId="20" fillId="0" borderId="1" xfId="0" applyNumberFormat="1" applyFont="1" applyBorder="1" applyAlignment="1">
      <alignment horizontal="right" vertical="center"/>
    </xf>
    <xf numFmtId="49" fontId="20" fillId="0" borderId="6" xfId="0" applyNumberFormat="1" applyFont="1" applyBorder="1" applyAlignment="1">
      <alignment vertical="center"/>
    </xf>
    <xf numFmtId="0" fontId="20" fillId="0" borderId="5" xfId="0" applyNumberFormat="1" applyFont="1" applyBorder="1" applyAlignment="1">
      <alignment horizontal="right" vertical="center"/>
    </xf>
    <xf numFmtId="0" fontId="20" fillId="0" borderId="1" xfId="0" applyNumberFormat="1" applyFont="1" applyBorder="1" applyAlignment="1">
      <alignment horizontal="right" vertical="center"/>
    </xf>
    <xf numFmtId="49" fontId="20" fillId="0" borderId="2" xfId="0" applyNumberFormat="1" applyFont="1" applyBorder="1" applyAlignment="1">
      <alignment horizontal="right" vertical="center"/>
    </xf>
    <xf numFmtId="49" fontId="20" fillId="0" borderId="0" xfId="0" applyNumberFormat="1" applyFont="1" applyBorder="1" applyAlignment="1">
      <alignment horizontal="left" vertical="center"/>
    </xf>
    <xf numFmtId="49" fontId="20" fillId="0" borderId="0" xfId="0" applyNumberFormat="1" applyFont="1" applyBorder="1" applyAlignment="1">
      <alignment horizontal="right" vertical="center"/>
    </xf>
    <xf numFmtId="49" fontId="20" fillId="0" borderId="10" xfId="0" applyNumberFormat="1" applyFont="1" applyBorder="1" applyAlignment="1">
      <alignment vertical="center"/>
    </xf>
    <xf numFmtId="0" fontId="20" fillId="0" borderId="3" xfId="0" applyFont="1" applyBorder="1" applyAlignment="1">
      <alignment horizontal="left" vertical="center"/>
    </xf>
    <xf numFmtId="0" fontId="21" fillId="0" borderId="3" xfId="0" applyFont="1" applyBorder="1" applyAlignment="1">
      <alignment vertical="center"/>
    </xf>
    <xf numFmtId="0" fontId="8" fillId="0" borderId="27" xfId="0" applyFont="1" applyBorder="1" applyAlignment="1">
      <alignment horizontal="left" vertical="center"/>
    </xf>
    <xf numFmtId="49" fontId="20" fillId="0" borderId="1" xfId="0" applyNumberFormat="1" applyFont="1" applyBorder="1" applyAlignment="1">
      <alignment vertical="center"/>
    </xf>
    <xf numFmtId="0" fontId="15" fillId="0" borderId="3" xfId="0" applyFont="1" applyBorder="1" applyAlignment="1">
      <alignment vertical="center"/>
    </xf>
    <xf numFmtId="0" fontId="15" fillId="0" borderId="4" xfId="0" applyFont="1" applyBorder="1" applyAlignment="1">
      <alignment vertical="center"/>
    </xf>
    <xf numFmtId="0" fontId="8" fillId="0" borderId="2" xfId="0" applyFont="1" applyBorder="1" applyAlignment="1">
      <alignment horizontal="center" vertical="center"/>
    </xf>
    <xf numFmtId="0" fontId="15" fillId="0" borderId="0" xfId="0" applyFont="1" applyBorder="1" applyAlignment="1">
      <alignment horizontal="right" vertical="center"/>
    </xf>
    <xf numFmtId="0" fontId="8" fillId="0" borderId="6" xfId="0" applyFont="1" applyBorder="1" applyAlignment="1">
      <alignment vertical="center"/>
    </xf>
    <xf numFmtId="0" fontId="15" fillId="0" borderId="0" xfId="0" applyFont="1" applyBorder="1" applyAlignment="1">
      <alignment horizontal="right" vertical="center" wrapText="1"/>
    </xf>
    <xf numFmtId="0" fontId="8" fillId="0" borderId="10" xfId="0" applyFont="1" applyBorder="1" applyAlignment="1">
      <alignment vertical="center"/>
    </xf>
    <xf numFmtId="0" fontId="15" fillId="0" borderId="1" xfId="0" applyFont="1" applyBorder="1" applyAlignment="1">
      <alignment vertical="center"/>
    </xf>
    <xf numFmtId="0" fontId="8" fillId="0" borderId="0" xfId="0" applyFont="1" applyBorder="1" applyAlignment="1">
      <alignment horizontal="center" vertical="center" wrapText="1"/>
    </xf>
    <xf numFmtId="0" fontId="8" fillId="0" borderId="0" xfId="0" applyFont="1" applyBorder="1" applyAlignment="1">
      <alignment vertical="center" wrapText="1"/>
    </xf>
    <xf numFmtId="0" fontId="9" fillId="0" borderId="5" xfId="0" applyFont="1" applyBorder="1" applyAlignment="1">
      <alignment horizontal="left" vertical="center"/>
    </xf>
    <xf numFmtId="0" fontId="42" fillId="0" borderId="1" xfId="0" applyFont="1" applyBorder="1" applyAlignment="1">
      <alignment vertical="center"/>
    </xf>
    <xf numFmtId="0" fontId="42" fillId="0" borderId="6" xfId="0" applyFont="1" applyBorder="1" applyAlignment="1">
      <alignment vertical="center"/>
    </xf>
    <xf numFmtId="0" fontId="42" fillId="0" borderId="2" xfId="0" applyFont="1" applyBorder="1" applyAlignment="1">
      <alignment vertical="center"/>
    </xf>
    <xf numFmtId="0" fontId="9" fillId="0" borderId="1" xfId="0" applyFont="1" applyBorder="1" applyAlignment="1">
      <alignment horizontal="center" vertical="center"/>
    </xf>
    <xf numFmtId="0" fontId="18" fillId="0" borderId="0" xfId="0" applyFont="1" applyBorder="1" applyAlignment="1">
      <alignment vertical="center"/>
    </xf>
    <xf numFmtId="0" fontId="20" fillId="0" borderId="2" xfId="0" applyFont="1" applyBorder="1" applyAlignment="1">
      <alignment horizontal="left" vertical="center"/>
    </xf>
    <xf numFmtId="0" fontId="42" fillId="0" borderId="13" xfId="0" applyFont="1" applyBorder="1" applyAlignment="1">
      <alignment vertical="center"/>
    </xf>
    <xf numFmtId="0" fontId="9" fillId="0" borderId="56" xfId="0" applyFont="1" applyBorder="1" applyAlignment="1">
      <alignment vertical="center"/>
    </xf>
    <xf numFmtId="0" fontId="9" fillId="0" borderId="57"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41" fillId="0" borderId="5" xfId="0" applyFont="1" applyBorder="1" applyAlignment="1">
      <alignment vertical="center"/>
    </xf>
    <xf numFmtId="0" fontId="9" fillId="0" borderId="6" xfId="0" applyFont="1" applyBorder="1" applyAlignment="1">
      <alignment horizontal="center" vertical="center"/>
    </xf>
    <xf numFmtId="0" fontId="42" fillId="0" borderId="0" xfId="0" applyFont="1" applyBorder="1" applyAlignment="1">
      <alignment vertical="center"/>
    </xf>
    <xf numFmtId="0" fontId="42" fillId="0" borderId="10" xfId="0" applyFont="1" applyBorder="1" applyAlignment="1">
      <alignment vertical="center"/>
    </xf>
    <xf numFmtId="0" fontId="21" fillId="0" borderId="5" xfId="0" applyFont="1" applyBorder="1" applyAlignment="1">
      <alignment vertical="center"/>
    </xf>
    <xf numFmtId="0" fontId="42" fillId="0" borderId="5" xfId="0" applyFont="1" applyBorder="1" applyAlignment="1">
      <alignment vertical="center"/>
    </xf>
    <xf numFmtId="0" fontId="42" fillId="0" borderId="36" xfId="0" applyFont="1" applyBorder="1" applyAlignment="1">
      <alignment vertical="center"/>
    </xf>
    <xf numFmtId="0" fontId="42" fillId="0" borderId="5" xfId="0" applyFont="1" applyBorder="1" applyAlignment="1">
      <alignment horizontal="left" vertical="center"/>
    </xf>
    <xf numFmtId="0" fontId="42" fillId="0" borderId="2" xfId="0" applyFont="1" applyBorder="1" applyAlignment="1">
      <alignment horizontal="left" vertical="center"/>
    </xf>
    <xf numFmtId="0" fontId="20" fillId="3" borderId="0" xfId="0" applyFont="1" applyFill="1" applyAlignment="1">
      <alignment vertical="center"/>
    </xf>
    <xf numFmtId="0" fontId="9" fillId="0" borderId="12" xfId="0" applyFont="1" applyBorder="1" applyAlignment="1">
      <alignment vertical="center"/>
    </xf>
    <xf numFmtId="0" fontId="9" fillId="0" borderId="17" xfId="0" applyFont="1" applyBorder="1" applyAlignment="1">
      <alignment horizontal="center" vertical="center"/>
    </xf>
    <xf numFmtId="0" fontId="17" fillId="0" borderId="0" xfId="0" applyFont="1" applyAlignment="1">
      <alignment vertical="center"/>
    </xf>
    <xf numFmtId="0" fontId="9" fillId="0" borderId="5" xfId="0" applyFont="1" applyBorder="1" applyAlignment="1">
      <alignment vertical="center"/>
    </xf>
    <xf numFmtId="0" fontId="9" fillId="0" borderId="6" xfId="0" applyFont="1" applyBorder="1" applyAlignment="1">
      <alignment vertical="center"/>
    </xf>
    <xf numFmtId="0" fontId="18" fillId="0" borderId="42" xfId="0" applyFont="1" applyBorder="1" applyAlignment="1">
      <alignment horizontal="right" vertical="center"/>
    </xf>
    <xf numFmtId="0" fontId="9" fillId="0" borderId="47" xfId="0" quotePrefix="1" applyFont="1" applyBorder="1" applyAlignment="1">
      <alignment horizontal="center" vertical="center"/>
    </xf>
    <xf numFmtId="0" fontId="43" fillId="0" borderId="0" xfId="0" applyFont="1" applyAlignment="1">
      <alignment horizontal="justify" vertical="center"/>
    </xf>
    <xf numFmtId="0" fontId="5" fillId="0" borderId="0" xfId="0" applyFont="1" applyBorder="1" applyAlignment="1">
      <alignment horizontal="center" vertical="center" wrapText="1"/>
    </xf>
    <xf numFmtId="0" fontId="8" fillId="0" borderId="2" xfId="0" applyFont="1" applyBorder="1" applyAlignment="1">
      <alignment vertical="center"/>
    </xf>
    <xf numFmtId="0" fontId="8" fillId="0" borderId="23" xfId="0" applyFont="1" applyBorder="1" applyAlignment="1">
      <alignment horizontal="center" vertical="center"/>
    </xf>
    <xf numFmtId="0" fontId="8" fillId="0" borderId="27" xfId="0" applyFont="1" applyBorder="1" applyAlignment="1">
      <alignment horizontal="center" vertical="center"/>
    </xf>
    <xf numFmtId="0" fontId="8" fillId="0" borderId="0" xfId="0" applyFont="1" applyBorder="1" applyAlignment="1">
      <alignment horizontal="centerContinuous" vertical="center"/>
    </xf>
    <xf numFmtId="0" fontId="8" fillId="0" borderId="35" xfId="0" applyFont="1" applyBorder="1" applyAlignment="1">
      <alignment vertical="center"/>
    </xf>
    <xf numFmtId="0" fontId="8" fillId="0" borderId="50" xfId="0" applyFont="1" applyBorder="1" applyAlignment="1">
      <alignment vertical="center"/>
    </xf>
    <xf numFmtId="0" fontId="8" fillId="0" borderId="26" xfId="0" applyFont="1" applyBorder="1" applyAlignment="1">
      <alignment horizontal="center" vertical="center"/>
    </xf>
    <xf numFmtId="0" fontId="8" fillId="0" borderId="26" xfId="0" applyFont="1" applyBorder="1" applyAlignment="1">
      <alignment vertical="center"/>
    </xf>
    <xf numFmtId="0" fontId="8" fillId="0" borderId="16" xfId="0" applyFont="1" applyBorder="1" applyAlignment="1">
      <alignment horizontal="center" vertical="center"/>
    </xf>
    <xf numFmtId="0" fontId="8" fillId="0" borderId="25" xfId="0" applyFont="1" applyBorder="1" applyAlignment="1">
      <alignment horizontal="center" vertical="center"/>
    </xf>
    <xf numFmtId="0" fontId="20" fillId="0" borderId="5" xfId="0" applyFont="1" applyBorder="1" applyAlignment="1">
      <alignment horizontal="center" vertical="center"/>
    </xf>
    <xf numFmtId="0" fontId="20" fillId="0" borderId="58" xfId="0" applyFont="1" applyBorder="1" applyAlignment="1">
      <alignment horizontal="center" vertical="center"/>
    </xf>
    <xf numFmtId="0" fontId="20" fillId="0" borderId="59" xfId="0" applyFont="1" applyBorder="1" applyAlignment="1">
      <alignment horizontal="center" vertical="center"/>
    </xf>
    <xf numFmtId="0" fontId="20" fillId="0" borderId="1" xfId="0" applyFont="1" applyBorder="1" applyAlignment="1">
      <alignment horizontal="center" vertical="center"/>
    </xf>
    <xf numFmtId="0" fontId="20" fillId="0" borderId="6" xfId="0" applyFont="1" applyBorder="1" applyAlignment="1">
      <alignment horizontal="center" vertical="center"/>
    </xf>
    <xf numFmtId="0" fontId="20" fillId="0" borderId="12" xfId="0" applyFont="1" applyBorder="1" applyAlignment="1">
      <alignment horizontal="center" vertical="center"/>
    </xf>
    <xf numFmtId="0" fontId="20" fillId="0" borderId="26" xfId="0" applyFont="1" applyBorder="1" applyAlignment="1">
      <alignment horizontal="center" vertical="center"/>
    </xf>
    <xf numFmtId="0" fontId="20" fillId="0" borderId="16" xfId="0" applyFont="1" applyBorder="1" applyAlignment="1">
      <alignment horizontal="center" vertical="center"/>
    </xf>
    <xf numFmtId="0" fontId="8" fillId="0" borderId="60" xfId="0" applyFont="1" applyBorder="1" applyAlignment="1">
      <alignment vertical="center"/>
    </xf>
    <xf numFmtId="0" fontId="20" fillId="0" borderId="60" xfId="0" applyFont="1" applyBorder="1" applyAlignment="1">
      <alignment horizontal="center" vertical="center"/>
    </xf>
    <xf numFmtId="0" fontId="20" fillId="0" borderId="61" xfId="0" applyFont="1" applyBorder="1" applyAlignment="1">
      <alignment horizontal="center" vertical="center"/>
    </xf>
    <xf numFmtId="0" fontId="20" fillId="0" borderId="37" xfId="0" applyFont="1" applyBorder="1" applyAlignment="1">
      <alignment horizontal="center" vertical="center"/>
    </xf>
    <xf numFmtId="0" fontId="20" fillId="0" borderId="60" xfId="0" applyFont="1" applyBorder="1" applyAlignment="1">
      <alignment vertical="center"/>
    </xf>
    <xf numFmtId="0" fontId="8" fillId="0" borderId="24" xfId="0" applyFont="1" applyBorder="1" applyAlignment="1">
      <alignment vertical="center"/>
    </xf>
    <xf numFmtId="0" fontId="8" fillId="0" borderId="24" xfId="0" applyFont="1" applyFill="1" applyBorder="1" applyAlignment="1">
      <alignment horizontal="right" vertical="center"/>
    </xf>
    <xf numFmtId="0" fontId="20" fillId="0" borderId="41" xfId="0" applyFont="1" applyBorder="1" applyAlignment="1">
      <alignment horizontal="center" vertical="center"/>
    </xf>
    <xf numFmtId="0" fontId="20" fillId="0" borderId="0" xfId="0" applyFont="1" applyAlignment="1">
      <alignment horizontal="center" vertical="center"/>
    </xf>
    <xf numFmtId="0" fontId="19" fillId="0" borderId="50" xfId="0" applyFont="1" applyBorder="1" applyAlignment="1">
      <alignment vertical="center" wrapText="1"/>
    </xf>
    <xf numFmtId="0" fontId="19" fillId="0" borderId="1" xfId="0" applyFont="1" applyBorder="1" applyAlignment="1">
      <alignment vertical="center" wrapText="1"/>
    </xf>
    <xf numFmtId="0" fontId="20" fillId="0" borderId="1" xfId="0" applyFont="1" applyFill="1" applyBorder="1" applyAlignment="1">
      <alignment horizontal="justify" vertical="center"/>
    </xf>
    <xf numFmtId="0" fontId="20" fillId="0" borderId="6" xfId="0" applyFont="1" applyFill="1" applyBorder="1" applyAlignment="1">
      <alignment horizontal="justify" vertical="center"/>
    </xf>
    <xf numFmtId="21" fontId="20" fillId="0" borderId="1" xfId="0" applyNumberFormat="1" applyFont="1" applyFill="1" applyBorder="1" applyAlignment="1">
      <alignment horizontal="justify" vertical="center"/>
    </xf>
    <xf numFmtId="21" fontId="20" fillId="0" borderId="6" xfId="0" applyNumberFormat="1" applyFont="1" applyFill="1" applyBorder="1" applyAlignment="1">
      <alignment horizontal="justify" vertical="center"/>
    </xf>
    <xf numFmtId="0" fontId="20" fillId="0" borderId="6" xfId="0" applyFont="1" applyFill="1" applyBorder="1" applyAlignment="1">
      <alignment horizontal="justify" vertical="center" wrapText="1"/>
    </xf>
    <xf numFmtId="0" fontId="19" fillId="0" borderId="5" xfId="0" applyFont="1" applyBorder="1" applyAlignment="1">
      <alignment horizontal="left" vertical="center"/>
    </xf>
    <xf numFmtId="0" fontId="19" fillId="0" borderId="1" xfId="0" applyFont="1" applyBorder="1" applyAlignment="1">
      <alignment vertical="center"/>
    </xf>
    <xf numFmtId="0" fontId="44" fillId="0" borderId="0" xfId="0" applyFont="1" applyAlignment="1">
      <alignment vertical="center"/>
    </xf>
    <xf numFmtId="0" fontId="31" fillId="0" borderId="0" xfId="0" applyFont="1" applyAlignment="1">
      <alignment vertical="center"/>
    </xf>
    <xf numFmtId="0" fontId="0" fillId="0" borderId="0" xfId="0" applyBorder="1"/>
    <xf numFmtId="0" fontId="20" fillId="0" borderId="0" xfId="0" applyFont="1" applyBorder="1" applyAlignment="1">
      <alignment horizontal="right"/>
    </xf>
    <xf numFmtId="0" fontId="7" fillId="0" borderId="0" xfId="0" applyFont="1" applyAlignment="1">
      <alignment vertical="center"/>
    </xf>
    <xf numFmtId="0" fontId="0" fillId="0" borderId="62" xfId="0" applyBorder="1"/>
    <xf numFmtId="0" fontId="0" fillId="0" borderId="63" xfId="0" applyBorder="1"/>
    <xf numFmtId="0" fontId="0" fillId="0" borderId="64" xfId="0" applyBorder="1"/>
    <xf numFmtId="0" fontId="0" fillId="0" borderId="28" xfId="0" applyBorder="1"/>
    <xf numFmtId="0" fontId="0" fillId="0" borderId="65" xfId="0" applyBorder="1"/>
    <xf numFmtId="0" fontId="0" fillId="0" borderId="66" xfId="0" applyBorder="1"/>
    <xf numFmtId="0" fontId="0" fillId="0" borderId="67" xfId="0" applyBorder="1"/>
    <xf numFmtId="0" fontId="0" fillId="0" borderId="68" xfId="0" applyBorder="1"/>
    <xf numFmtId="0" fontId="0" fillId="0" borderId="69" xfId="0" applyBorder="1"/>
    <xf numFmtId="0" fontId="0" fillId="0" borderId="43" xfId="0" applyBorder="1"/>
    <xf numFmtId="0" fontId="8" fillId="0" borderId="1" xfId="0" applyFont="1" applyBorder="1"/>
    <xf numFmtId="0" fontId="20" fillId="0" borderId="40" xfId="0" applyFont="1" applyBorder="1"/>
    <xf numFmtId="0" fontId="0" fillId="0" borderId="38" xfId="0" applyBorder="1"/>
    <xf numFmtId="0" fontId="0" fillId="0" borderId="49" xfId="0" applyBorder="1"/>
    <xf numFmtId="0" fontId="7" fillId="0" borderId="0" xfId="0" applyFont="1" applyBorder="1"/>
    <xf numFmtId="0" fontId="0" fillId="0" borderId="70" xfId="0" applyBorder="1"/>
    <xf numFmtId="0" fontId="0" fillId="0" borderId="71" xfId="0" applyBorder="1"/>
    <xf numFmtId="0" fontId="0" fillId="0" borderId="72" xfId="0" applyBorder="1"/>
    <xf numFmtId="0" fontId="0" fillId="0" borderId="73" xfId="0" applyBorder="1"/>
    <xf numFmtId="0" fontId="8" fillId="0" borderId="0" xfId="0" applyFont="1" applyBorder="1"/>
    <xf numFmtId="0" fontId="20" fillId="0" borderId="29" xfId="0" applyFont="1" applyBorder="1"/>
    <xf numFmtId="0" fontId="20" fillId="0" borderId="0" xfId="0" applyFont="1" applyBorder="1" applyAlignment="1">
      <alignment horizontal="center"/>
    </xf>
    <xf numFmtId="0" fontId="20" fillId="0" borderId="43" xfId="0" applyFont="1" applyBorder="1"/>
    <xf numFmtId="0" fontId="8" fillId="0" borderId="26" xfId="0" applyFont="1" applyBorder="1"/>
    <xf numFmtId="0" fontId="20" fillId="0" borderId="1" xfId="0" applyFont="1" applyBorder="1" applyAlignment="1">
      <alignment horizontal="center"/>
    </xf>
    <xf numFmtId="0" fontId="20" fillId="0" borderId="27" xfId="0" applyFont="1" applyBorder="1" applyAlignment="1">
      <alignment horizontal="center"/>
    </xf>
    <xf numFmtId="0" fontId="20" fillId="0" borderId="1" xfId="0" applyFont="1" applyBorder="1"/>
    <xf numFmtId="0" fontId="20" fillId="0" borderId="27" xfId="0" applyFont="1" applyBorder="1"/>
    <xf numFmtId="0" fontId="20" fillId="0" borderId="0" xfId="0" applyFont="1" applyFill="1" applyBorder="1"/>
    <xf numFmtId="0" fontId="20" fillId="0" borderId="28" xfId="0" applyFont="1" applyBorder="1"/>
    <xf numFmtId="0" fontId="20" fillId="0" borderId="69" xfId="0" applyFont="1" applyBorder="1"/>
    <xf numFmtId="0" fontId="20" fillId="0" borderId="68" xfId="0" applyFont="1" applyBorder="1"/>
    <xf numFmtId="0" fontId="20" fillId="0" borderId="38" xfId="0" applyFont="1" applyBorder="1"/>
    <xf numFmtId="0" fontId="20" fillId="0" borderId="49" xfId="0" applyFont="1" applyBorder="1"/>
    <xf numFmtId="0" fontId="43" fillId="0" borderId="0" xfId="0" applyFont="1" applyBorder="1"/>
    <xf numFmtId="0" fontId="15" fillId="0" borderId="0" xfId="0" applyFont="1" applyBorder="1"/>
    <xf numFmtId="0" fontId="43" fillId="0" borderId="7" xfId="0" applyFont="1" applyBorder="1"/>
    <xf numFmtId="0" fontId="43" fillId="0" borderId="3" xfId="0" applyFont="1" applyBorder="1"/>
    <xf numFmtId="0" fontId="43" fillId="0" borderId="4" xfId="0" applyFont="1" applyBorder="1"/>
    <xf numFmtId="0" fontId="43" fillId="0" borderId="2" xfId="0" applyFont="1" applyBorder="1"/>
    <xf numFmtId="0" fontId="43" fillId="0" borderId="10" xfId="0" applyFont="1" applyBorder="1"/>
    <xf numFmtId="0" fontId="20" fillId="0" borderId="8" xfId="0" applyFont="1" applyBorder="1"/>
    <xf numFmtId="0" fontId="20" fillId="0" borderId="24" xfId="0" applyFont="1" applyBorder="1"/>
    <xf numFmtId="0" fontId="20" fillId="0" borderId="9" xfId="0" applyFont="1" applyBorder="1"/>
    <xf numFmtId="0" fontId="20" fillId="0" borderId="10" xfId="0" applyFont="1" applyBorder="1"/>
    <xf numFmtId="0" fontId="6" fillId="0" borderId="4" xfId="4" applyFont="1" applyBorder="1" applyAlignment="1">
      <alignment horizontal="center" vertical="center" wrapText="1"/>
    </xf>
    <xf numFmtId="0" fontId="6" fillId="0" borderId="28" xfId="4" applyFont="1" applyBorder="1" applyAlignment="1">
      <alignment horizontal="left"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6" fillId="0" borderId="36" xfId="4" applyFont="1" applyBorder="1" applyAlignment="1">
      <alignment horizontal="center" vertical="center"/>
    </xf>
    <xf numFmtId="0" fontId="20" fillId="0" borderId="29" xfId="0" applyFont="1" applyBorder="1" applyAlignment="1">
      <alignment vertical="center"/>
    </xf>
    <xf numFmtId="0" fontId="20" fillId="0" borderId="65" xfId="0" applyFont="1" applyBorder="1" applyAlignment="1">
      <alignment vertical="center"/>
    </xf>
    <xf numFmtId="0" fontId="20" fillId="0" borderId="15" xfId="0" applyFont="1" applyBorder="1" applyAlignment="1">
      <alignment vertical="center"/>
    </xf>
    <xf numFmtId="0" fontId="6" fillId="0" borderId="24" xfId="0" applyFont="1" applyBorder="1" applyAlignment="1">
      <alignment vertical="center"/>
    </xf>
    <xf numFmtId="0" fontId="6" fillId="0" borderId="9" xfId="0" applyFont="1" applyBorder="1" applyAlignment="1">
      <alignment vertical="center"/>
    </xf>
    <xf numFmtId="0" fontId="15" fillId="0" borderId="37" xfId="0" applyFont="1" applyBorder="1" applyAlignment="1">
      <alignment horizontal="center" vertical="center"/>
    </xf>
    <xf numFmtId="0" fontId="15" fillId="0" borderId="17" xfId="0" applyFont="1" applyBorder="1" applyAlignment="1">
      <alignment horizontal="center" vertical="center"/>
    </xf>
    <xf numFmtId="0" fontId="7" fillId="0" borderId="24" xfId="0" applyFont="1" applyBorder="1" applyAlignment="1">
      <alignment horizontal="center" vertical="center"/>
    </xf>
    <xf numFmtId="20" fontId="7" fillId="0" borderId="24" xfId="0" applyNumberFormat="1" applyFont="1" applyBorder="1" applyAlignment="1">
      <alignment horizontal="center" vertical="center"/>
    </xf>
    <xf numFmtId="0" fontId="8" fillId="0" borderId="38" xfId="0" applyFont="1" applyBorder="1" applyAlignment="1">
      <alignment horizontal="center" vertical="center"/>
    </xf>
    <xf numFmtId="0" fontId="20" fillId="0" borderId="76" xfId="0" applyFont="1" applyBorder="1" applyAlignment="1">
      <alignment vertical="center"/>
    </xf>
    <xf numFmtId="0" fontId="8" fillId="0" borderId="40" xfId="0" applyFont="1" applyBorder="1" applyAlignment="1">
      <alignment horizontal="center" vertical="center" wrapText="1"/>
    </xf>
    <xf numFmtId="0" fontId="8" fillId="0" borderId="68" xfId="0" applyFont="1" applyBorder="1" applyAlignment="1">
      <alignment horizontal="center" vertical="center" wrapText="1"/>
    </xf>
    <xf numFmtId="0" fontId="1" fillId="0" borderId="0" xfId="0" applyFont="1" applyAlignment="1">
      <alignment horizontal="left" vertical="center" wrapText="1"/>
    </xf>
    <xf numFmtId="0" fontId="8" fillId="0" borderId="8" xfId="0" applyFont="1" applyBorder="1" applyAlignment="1">
      <alignment vertical="top"/>
    </xf>
    <xf numFmtId="0" fontId="0" fillId="0" borderId="3" xfId="0" applyBorder="1" applyAlignment="1">
      <alignment vertical="center"/>
    </xf>
    <xf numFmtId="0" fontId="0" fillId="0" borderId="4" xfId="0" applyBorder="1" applyAlignment="1">
      <alignment vertical="center"/>
    </xf>
    <xf numFmtId="0" fontId="0" fillId="0" borderId="10" xfId="0" applyBorder="1" applyAlignment="1">
      <alignment vertical="center"/>
    </xf>
    <xf numFmtId="0" fontId="0" fillId="0" borderId="24" xfId="0" applyBorder="1" applyAlignment="1">
      <alignment vertical="center"/>
    </xf>
    <xf numFmtId="0" fontId="0" fillId="0" borderId="9" xfId="0" applyBorder="1" applyAlignment="1">
      <alignment vertical="center"/>
    </xf>
    <xf numFmtId="0" fontId="8" fillId="0" borderId="0" xfId="0" applyFont="1" applyBorder="1" applyAlignment="1">
      <alignment horizontal="left" vertical="center" wrapText="1"/>
    </xf>
    <xf numFmtId="0" fontId="8" fillId="0" borderId="37" xfId="0" applyFont="1" applyBorder="1" applyAlignment="1">
      <alignment vertical="center"/>
    </xf>
    <xf numFmtId="0" fontId="20" fillId="0" borderId="2" xfId="0" applyFont="1" applyBorder="1"/>
    <xf numFmtId="0" fontId="20" fillId="0" borderId="27" xfId="0" applyFont="1" applyFill="1" applyBorder="1"/>
    <xf numFmtId="0" fontId="8" fillId="0" borderId="7" xfId="0" applyFont="1" applyBorder="1"/>
    <xf numFmtId="0" fontId="20" fillId="0" borderId="4" xfId="0" applyFont="1" applyBorder="1"/>
    <xf numFmtId="0" fontId="20" fillId="0" borderId="7" xfId="0" applyFont="1" applyBorder="1"/>
    <xf numFmtId="0" fontId="43" fillId="0" borderId="9" xfId="0" applyFont="1" applyBorder="1"/>
    <xf numFmtId="0" fontId="43" fillId="0" borderId="8" xfId="0" applyFont="1" applyBorder="1"/>
    <xf numFmtId="0" fontId="20" fillId="0" borderId="15" xfId="0" applyFont="1" applyBorder="1"/>
    <xf numFmtId="0" fontId="7" fillId="0" borderId="7" xfId="0" applyFont="1" applyBorder="1"/>
    <xf numFmtId="0" fontId="7" fillId="0" borderId="2" xfId="0" applyFont="1" applyBorder="1"/>
    <xf numFmtId="0" fontId="7" fillId="0" borderId="8" xfId="0" applyFont="1" applyBorder="1"/>
    <xf numFmtId="0" fontId="7" fillId="0" borderId="32" xfId="0" applyFont="1" applyBorder="1"/>
    <xf numFmtId="0" fontId="32" fillId="0" borderId="3" xfId="0" applyFont="1" applyBorder="1" applyAlignment="1">
      <alignment vertical="center"/>
    </xf>
    <xf numFmtId="0" fontId="32" fillId="0" borderId="0" xfId="0" applyFont="1" applyBorder="1" applyAlignment="1">
      <alignment vertical="center"/>
    </xf>
    <xf numFmtId="0" fontId="24" fillId="0" borderId="0" xfId="0" applyFont="1"/>
    <xf numFmtId="0" fontId="18" fillId="0" borderId="1" xfId="0" applyFont="1" applyBorder="1" applyAlignment="1">
      <alignment vertical="center"/>
    </xf>
    <xf numFmtId="0" fontId="19" fillId="0" borderId="27" xfId="0" applyFont="1" applyBorder="1" applyAlignment="1">
      <alignment vertical="top" wrapText="1"/>
    </xf>
    <xf numFmtId="0" fontId="19" fillId="0" borderId="27" xfId="0" applyFont="1" applyBorder="1" applyAlignment="1">
      <alignment vertical="center" wrapText="1"/>
    </xf>
    <xf numFmtId="0" fontId="19" fillId="0" borderId="68" xfId="0" applyFont="1" applyBorder="1" applyAlignment="1">
      <alignment vertical="center" wrapText="1"/>
    </xf>
    <xf numFmtId="0" fontId="16" fillId="11" borderId="0" xfId="0" applyFont="1" applyFill="1" applyBorder="1"/>
    <xf numFmtId="0" fontId="7" fillId="11" borderId="0" xfId="0" applyFont="1" applyFill="1" applyBorder="1"/>
    <xf numFmtId="0" fontId="19" fillId="11" borderId="0" xfId="0" applyFont="1" applyFill="1"/>
    <xf numFmtId="0" fontId="8" fillId="11" borderId="0" xfId="0" applyFont="1" applyFill="1"/>
    <xf numFmtId="0" fontId="20" fillId="11" borderId="0" xfId="0" applyFont="1" applyFill="1"/>
    <xf numFmtId="0" fontId="9" fillId="11" borderId="19" xfId="0" applyFont="1" applyFill="1" applyBorder="1" applyAlignment="1"/>
    <xf numFmtId="0" fontId="9" fillId="11" borderId="3" xfId="0" applyFont="1" applyFill="1" applyBorder="1" applyAlignment="1">
      <alignment horizontal="center"/>
    </xf>
    <xf numFmtId="0" fontId="9" fillId="11" borderId="4" xfId="0" applyFont="1" applyFill="1" applyBorder="1" applyAlignment="1">
      <alignment horizontal="center"/>
    </xf>
    <xf numFmtId="0" fontId="8" fillId="11" borderId="1" xfId="0" applyFont="1" applyFill="1" applyBorder="1"/>
    <xf numFmtId="0" fontId="20" fillId="11" borderId="1" xfId="0" applyFont="1" applyFill="1" applyBorder="1"/>
    <xf numFmtId="0" fontId="8" fillId="11" borderId="5" xfId="0" applyFont="1" applyFill="1" applyBorder="1"/>
    <xf numFmtId="0" fontId="8" fillId="11" borderId="6" xfId="0" applyFont="1" applyFill="1" applyBorder="1"/>
    <xf numFmtId="0" fontId="20" fillId="11" borderId="5" xfId="0" applyFont="1" applyFill="1" applyBorder="1"/>
    <xf numFmtId="0" fontId="20" fillId="11" borderId="6" xfId="0" applyFont="1" applyFill="1" applyBorder="1"/>
    <xf numFmtId="0" fontId="48" fillId="11" borderId="5" xfId="0" applyFont="1" applyFill="1" applyBorder="1"/>
    <xf numFmtId="0" fontId="20" fillId="11" borderId="3" xfId="0" applyFont="1" applyFill="1" applyBorder="1" applyAlignment="1">
      <alignment horizontal="center"/>
    </xf>
    <xf numFmtId="0" fontId="20" fillId="11" borderId="0" xfId="0" applyFont="1" applyFill="1" applyAlignment="1"/>
    <xf numFmtId="0" fontId="20" fillId="11" borderId="45" xfId="0" applyFont="1" applyFill="1" applyBorder="1"/>
    <xf numFmtId="0" fontId="20" fillId="11" borderId="14" xfId="0" applyFont="1" applyFill="1" applyBorder="1"/>
    <xf numFmtId="0" fontId="20" fillId="11" borderId="42" xfId="0" applyFont="1" applyFill="1" applyBorder="1"/>
    <xf numFmtId="0" fontId="20" fillId="11" borderId="46" xfId="0" applyFont="1" applyFill="1" applyBorder="1"/>
    <xf numFmtId="0" fontId="20" fillId="11" borderId="47" xfId="0" applyFont="1" applyFill="1" applyBorder="1"/>
    <xf numFmtId="0" fontId="51" fillId="0" borderId="0" xfId="3" applyFont="1"/>
    <xf numFmtId="0" fontId="49" fillId="0" borderId="0" xfId="3"/>
    <xf numFmtId="0" fontId="49" fillId="0" borderId="26" xfId="3" applyFill="1" applyBorder="1"/>
    <xf numFmtId="0" fontId="52" fillId="0" borderId="0" xfId="3" applyFont="1"/>
    <xf numFmtId="0" fontId="53" fillId="0" borderId="0" xfId="0" applyFont="1" applyBorder="1" applyAlignment="1">
      <alignment horizontal="center"/>
    </xf>
    <xf numFmtId="0" fontId="49" fillId="0" borderId="37" xfId="3" applyFill="1" applyBorder="1"/>
    <xf numFmtId="0" fontId="54" fillId="0" borderId="0" xfId="0" applyFont="1" applyBorder="1" applyAlignment="1">
      <alignment horizontal="center"/>
    </xf>
    <xf numFmtId="0" fontId="49" fillId="0" borderId="1" xfId="3" applyFill="1" applyBorder="1"/>
    <xf numFmtId="0" fontId="49" fillId="0" borderId="1" xfId="3" applyBorder="1"/>
    <xf numFmtId="0" fontId="52" fillId="0" borderId="27" xfId="3" applyFont="1" applyBorder="1"/>
    <xf numFmtId="0" fontId="55" fillId="0" borderId="35" xfId="3" applyFont="1" applyBorder="1"/>
    <xf numFmtId="0" fontId="55" fillId="0" borderId="43" xfId="3" applyFont="1" applyBorder="1"/>
    <xf numFmtId="0" fontId="55" fillId="0" borderId="49" xfId="3" applyFont="1" applyBorder="1"/>
    <xf numFmtId="0" fontId="52" fillId="0" borderId="0" xfId="3" applyFont="1" applyBorder="1" applyAlignment="1">
      <alignment horizontal="center" wrapText="1"/>
    </xf>
    <xf numFmtId="0" fontId="52" fillId="0" borderId="1" xfId="3" applyFont="1" applyFill="1" applyBorder="1" applyAlignment="1">
      <alignment horizontal="center"/>
    </xf>
    <xf numFmtId="0" fontId="49" fillId="0" borderId="35" xfId="3" applyFill="1" applyBorder="1"/>
    <xf numFmtId="0" fontId="49" fillId="0" borderId="0" xfId="3" applyFill="1" applyBorder="1"/>
    <xf numFmtId="0" fontId="56" fillId="4" borderId="0" xfId="3" applyFont="1" applyFill="1" applyAlignment="1">
      <alignment horizontal="left" wrapText="1"/>
    </xf>
    <xf numFmtId="0" fontId="52" fillId="0" borderId="77" xfId="3" applyFont="1" applyFill="1" applyBorder="1" applyAlignment="1">
      <alignment horizontal="center" wrapText="1"/>
    </xf>
    <xf numFmtId="0" fontId="52" fillId="0" borderId="44" xfId="3" applyFont="1" applyFill="1" applyBorder="1" applyAlignment="1">
      <alignment horizontal="center" wrapText="1"/>
    </xf>
    <xf numFmtId="0" fontId="51" fillId="0" borderId="60" xfId="3" applyFont="1" applyFill="1" applyBorder="1" applyAlignment="1">
      <alignment vertical="center"/>
    </xf>
    <xf numFmtId="0" fontId="51" fillId="0" borderId="0" xfId="3" applyFont="1" applyFill="1" applyBorder="1" applyAlignment="1">
      <alignment vertical="center"/>
    </xf>
    <xf numFmtId="0" fontId="49" fillId="0" borderId="0" xfId="3" applyAlignment="1">
      <alignment wrapText="1"/>
    </xf>
    <xf numFmtId="0" fontId="52" fillId="0" borderId="27" xfId="3" applyFont="1" applyBorder="1" applyAlignment="1">
      <alignment vertical="center" wrapText="1"/>
    </xf>
    <xf numFmtId="9" fontId="51" fillId="0" borderId="77" xfId="3" applyNumberFormat="1" applyFont="1" applyFill="1" applyBorder="1" applyAlignment="1">
      <alignment horizontal="center" vertical="center"/>
    </xf>
    <xf numFmtId="0" fontId="51" fillId="0" borderId="77" xfId="3" applyFont="1" applyFill="1" applyBorder="1" applyAlignment="1">
      <alignment vertical="center"/>
    </xf>
    <xf numFmtId="0" fontId="51" fillId="0" borderId="44" xfId="3" applyFont="1" applyFill="1" applyBorder="1" applyAlignment="1">
      <alignment vertical="center"/>
    </xf>
    <xf numFmtId="0" fontId="51" fillId="0" borderId="78" xfId="3" applyFont="1" applyFill="1" applyBorder="1" applyAlignment="1">
      <alignment vertical="center"/>
    </xf>
    <xf numFmtId="0" fontId="49" fillId="0" borderId="0" xfId="3" applyAlignment="1">
      <alignment vertical="center"/>
    </xf>
    <xf numFmtId="0" fontId="52" fillId="5" borderId="35" xfId="3" applyFont="1" applyFill="1" applyBorder="1" applyAlignment="1">
      <alignment vertical="center" wrapText="1"/>
    </xf>
    <xf numFmtId="9" fontId="51" fillId="5" borderId="44" xfId="3" applyNumberFormat="1" applyFont="1" applyFill="1" applyBorder="1" applyAlignment="1">
      <alignment horizontal="center" vertical="center"/>
    </xf>
    <xf numFmtId="0" fontId="51" fillId="5" borderId="44" xfId="3" applyFont="1" applyFill="1" applyBorder="1" applyAlignment="1">
      <alignment vertical="center"/>
    </xf>
    <xf numFmtId="0" fontId="51" fillId="0" borderId="79" xfId="3" applyFont="1" applyFill="1" applyBorder="1" applyAlignment="1">
      <alignment vertical="center"/>
    </xf>
    <xf numFmtId="0" fontId="51" fillId="0" borderId="77" xfId="3" applyFont="1" applyFill="1" applyBorder="1" applyAlignment="1">
      <alignment horizontal="right" vertical="center"/>
    </xf>
    <xf numFmtId="0" fontId="51" fillId="0" borderId="1" xfId="3" applyFont="1" applyFill="1" applyBorder="1" applyAlignment="1">
      <alignment vertical="center"/>
    </xf>
    <xf numFmtId="0" fontId="51" fillId="0" borderId="80" xfId="3" applyFont="1" applyFill="1" applyBorder="1" applyAlignment="1">
      <alignment horizontal="right" vertical="center" wrapText="1"/>
    </xf>
    <xf numFmtId="0" fontId="49" fillId="0" borderId="0" xfId="3" applyFont="1" applyAlignment="1">
      <alignment vertical="center"/>
    </xf>
    <xf numFmtId="0" fontId="51" fillId="0" borderId="80" xfId="3" applyFont="1" applyFill="1" applyBorder="1" applyAlignment="1">
      <alignment horizontal="center" vertical="center" wrapText="1"/>
    </xf>
    <xf numFmtId="0" fontId="56" fillId="4" borderId="27" xfId="3" applyFont="1" applyFill="1" applyBorder="1" applyAlignment="1">
      <alignment vertical="center" wrapText="1"/>
    </xf>
    <xf numFmtId="0" fontId="52" fillId="0" borderId="79" xfId="3" applyFont="1" applyFill="1" applyBorder="1" applyAlignment="1">
      <alignment horizontal="center" wrapText="1"/>
    </xf>
    <xf numFmtId="0" fontId="51" fillId="0" borderId="60" xfId="3" quotePrefix="1" applyFont="1" applyFill="1" applyBorder="1" applyAlignment="1">
      <alignment vertical="center"/>
    </xf>
    <xf numFmtId="0" fontId="52" fillId="0" borderId="27" xfId="3" applyFont="1" applyBorder="1" applyAlignment="1">
      <alignment horizontal="right" vertical="center" wrapText="1"/>
    </xf>
    <xf numFmtId="0" fontId="52" fillId="0" borderId="28" xfId="3" applyFont="1" applyBorder="1" applyAlignment="1">
      <alignment horizontal="right" vertical="center" wrapText="1"/>
    </xf>
    <xf numFmtId="9" fontId="51" fillId="0" borderId="81" xfId="3" applyNumberFormat="1" applyFont="1" applyFill="1" applyBorder="1" applyAlignment="1">
      <alignment horizontal="center" vertical="center"/>
    </xf>
    <xf numFmtId="0" fontId="51" fillId="0" borderId="81" xfId="3" applyFont="1" applyFill="1" applyBorder="1" applyAlignment="1">
      <alignment vertical="center"/>
    </xf>
    <xf numFmtId="0" fontId="51" fillId="0" borderId="80" xfId="3" applyFont="1" applyFill="1" applyBorder="1" applyAlignment="1">
      <alignment horizontal="right" vertical="center"/>
    </xf>
    <xf numFmtId="0" fontId="52" fillId="5" borderId="0" xfId="3" applyFont="1" applyFill="1" applyBorder="1" applyAlignment="1">
      <alignment vertical="center" wrapText="1"/>
    </xf>
    <xf numFmtId="9" fontId="51" fillId="5" borderId="0" xfId="3" applyNumberFormat="1" applyFont="1" applyFill="1" applyBorder="1" applyAlignment="1">
      <alignment horizontal="center" vertical="center"/>
    </xf>
    <xf numFmtId="0" fontId="51" fillId="5" borderId="0" xfId="3" applyFont="1" applyFill="1" applyBorder="1" applyAlignment="1">
      <alignment vertical="center"/>
    </xf>
    <xf numFmtId="0" fontId="51" fillId="0" borderId="82" xfId="3" applyFont="1" applyFill="1" applyBorder="1" applyAlignment="1">
      <alignment vertical="center"/>
    </xf>
    <xf numFmtId="0" fontId="51" fillId="0" borderId="83" xfId="3" applyFont="1" applyFill="1" applyBorder="1" applyAlignment="1">
      <alignment horizontal="right" vertical="center"/>
    </xf>
    <xf numFmtId="0" fontId="51" fillId="0" borderId="44" xfId="3" applyFont="1" applyFill="1" applyBorder="1" applyAlignment="1">
      <alignment horizontal="right" vertical="center"/>
    </xf>
    <xf numFmtId="0" fontId="50" fillId="4" borderId="0" xfId="3" applyFont="1" applyFill="1"/>
    <xf numFmtId="0" fontId="57" fillId="4" borderId="0" xfId="3" applyFont="1" applyFill="1" applyBorder="1"/>
    <xf numFmtId="0" fontId="51" fillId="0" borderId="0" xfId="3" applyFont="1" applyFill="1" applyBorder="1"/>
    <xf numFmtId="0" fontId="51" fillId="0" borderId="0" xfId="3" applyFont="1" applyFill="1" applyBorder="1" applyAlignment="1">
      <alignment horizontal="right"/>
    </xf>
    <xf numFmtId="0" fontId="52" fillId="0" borderId="0" xfId="3" applyFont="1" applyFill="1" applyBorder="1" applyAlignment="1">
      <alignment horizontal="right"/>
    </xf>
    <xf numFmtId="0" fontId="51" fillId="0" borderId="0" xfId="3" applyFont="1" applyFill="1"/>
    <xf numFmtId="0" fontId="52" fillId="0" borderId="0" xfId="3" applyFont="1" applyFill="1" applyBorder="1" applyAlignment="1">
      <alignment vertical="center" wrapText="1"/>
    </xf>
    <xf numFmtId="0" fontId="52" fillId="0" borderId="0" xfId="3" applyFont="1" applyBorder="1" applyAlignment="1">
      <alignment horizontal="right" vertical="center"/>
    </xf>
    <xf numFmtId="0" fontId="52" fillId="0" borderId="1" xfId="3" applyFont="1" applyBorder="1" applyAlignment="1">
      <alignment horizontal="center" vertical="center"/>
    </xf>
    <xf numFmtId="0" fontId="51" fillId="0" borderId="0" xfId="3" applyFont="1" applyAlignment="1">
      <alignment vertical="center"/>
    </xf>
    <xf numFmtId="0" fontId="51" fillId="0" borderId="0" xfId="3" applyFont="1" applyFill="1" applyAlignment="1">
      <alignment vertical="center"/>
    </xf>
    <xf numFmtId="0" fontId="52" fillId="0" borderId="37" xfId="3" applyFont="1" applyBorder="1" applyAlignment="1">
      <alignment horizontal="right" vertical="center"/>
    </xf>
    <xf numFmtId="175" fontId="52" fillId="0" borderId="1" xfId="3" applyNumberFormat="1" applyFont="1" applyBorder="1" applyAlignment="1">
      <alignment horizontal="center" vertical="center"/>
    </xf>
    <xf numFmtId="0" fontId="57" fillId="4" borderId="0" xfId="3" applyFont="1" applyFill="1" applyBorder="1" applyAlignment="1">
      <alignment vertical="center" wrapText="1"/>
    </xf>
    <xf numFmtId="0" fontId="51" fillId="0" borderId="1" xfId="3" applyFont="1" applyFill="1" applyBorder="1" applyAlignment="1">
      <alignment horizontal="center" vertical="center" wrapText="1"/>
    </xf>
    <xf numFmtId="0" fontId="52" fillId="0" borderId="1" xfId="3" applyFont="1" applyFill="1" applyBorder="1" applyAlignment="1">
      <alignment horizontal="center" vertical="center" wrapText="1"/>
    </xf>
    <xf numFmtId="0" fontId="51" fillId="0" borderId="65" xfId="3" applyFont="1" applyFill="1" applyBorder="1" applyAlignment="1">
      <alignment vertical="center"/>
    </xf>
    <xf numFmtId="0" fontId="51" fillId="0" borderId="1" xfId="3" applyFont="1" applyFill="1" applyBorder="1" applyAlignment="1">
      <alignment horizontal="center" vertical="center"/>
    </xf>
    <xf numFmtId="175" fontId="51" fillId="0" borderId="1" xfId="3" applyNumberFormat="1" applyFont="1" applyFill="1" applyBorder="1" applyAlignment="1">
      <alignment vertical="center"/>
    </xf>
    <xf numFmtId="175" fontId="51" fillId="0" borderId="1" xfId="3" applyNumberFormat="1" applyFont="1" applyFill="1" applyBorder="1" applyAlignment="1">
      <alignment horizontal="center" vertical="center"/>
    </xf>
    <xf numFmtId="0" fontId="52" fillId="0" borderId="65" xfId="3" applyFont="1" applyFill="1" applyBorder="1" applyAlignment="1">
      <alignment vertical="center"/>
    </xf>
    <xf numFmtId="0" fontId="52" fillId="0" borderId="43" xfId="3" applyFont="1" applyBorder="1"/>
    <xf numFmtId="0" fontId="52" fillId="0" borderId="0" xfId="3" applyFont="1" applyBorder="1"/>
    <xf numFmtId="0" fontId="51" fillId="0" borderId="0" xfId="3" applyFont="1" applyFill="1" applyBorder="1" applyAlignment="1">
      <alignment horizontal="right" vertical="center"/>
    </xf>
    <xf numFmtId="0" fontId="52" fillId="0" borderId="29" xfId="3" applyFont="1" applyBorder="1" applyAlignment="1">
      <alignment horizontal="right" vertical="center"/>
    </xf>
    <xf numFmtId="0" fontId="51" fillId="0" borderId="60" xfId="3" applyFont="1" applyFill="1" applyBorder="1"/>
    <xf numFmtId="0" fontId="52" fillId="0" borderId="0" xfId="3" applyFont="1" applyFill="1" applyBorder="1" applyAlignment="1">
      <alignment wrapText="1"/>
    </xf>
    <xf numFmtId="0" fontId="49" fillId="0" borderId="0" xfId="3" applyBorder="1"/>
    <xf numFmtId="0" fontId="49" fillId="0" borderId="35" xfId="3" applyBorder="1"/>
    <xf numFmtId="0" fontId="52" fillId="0" borderId="26" xfId="3" applyFont="1" applyBorder="1" applyAlignment="1">
      <alignment horizontal="center" wrapText="1"/>
    </xf>
    <xf numFmtId="0" fontId="52" fillId="0" borderId="0" xfId="3" applyFont="1" applyFill="1" applyBorder="1" applyAlignment="1">
      <alignment horizontal="center"/>
    </xf>
    <xf numFmtId="0" fontId="52" fillId="0" borderId="0" xfId="3" applyFont="1" applyFill="1" applyBorder="1"/>
    <xf numFmtId="0" fontId="52" fillId="0" borderId="0" xfId="3" applyFont="1" applyFill="1" applyBorder="1" applyAlignment="1">
      <alignment horizontal="center" wrapText="1"/>
    </xf>
    <xf numFmtId="0" fontId="51" fillId="0" borderId="80" xfId="3" applyFont="1" applyFill="1" applyBorder="1" applyAlignment="1">
      <alignment horizontal="center" vertical="center"/>
    </xf>
    <xf numFmtId="0" fontId="52" fillId="0" borderId="27" xfId="3" applyFont="1" applyBorder="1" applyAlignment="1">
      <alignment vertical="center"/>
    </xf>
    <xf numFmtId="0" fontId="52" fillId="4" borderId="1" xfId="3" applyFont="1" applyFill="1" applyBorder="1" applyAlignment="1">
      <alignment vertical="center" wrapText="1"/>
    </xf>
    <xf numFmtId="0" fontId="51" fillId="4" borderId="24" xfId="3" applyFont="1" applyFill="1" applyBorder="1" applyAlignment="1">
      <alignment vertical="center"/>
    </xf>
    <xf numFmtId="0" fontId="51" fillId="4" borderId="8" xfId="3" applyFont="1" applyFill="1" applyBorder="1" applyAlignment="1">
      <alignment vertical="center"/>
    </xf>
    <xf numFmtId="0" fontId="51" fillId="4" borderId="9" xfId="3" applyFont="1" applyFill="1" applyBorder="1" applyAlignment="1">
      <alignment vertical="center"/>
    </xf>
    <xf numFmtId="0" fontId="21" fillId="0" borderId="31" xfId="0" applyFont="1" applyBorder="1" applyAlignment="1">
      <alignment vertical="center"/>
    </xf>
    <xf numFmtId="0" fontId="48" fillId="11" borderId="13" xfId="0" applyFont="1" applyFill="1" applyBorder="1"/>
    <xf numFmtId="0" fontId="60" fillId="0" borderId="0" xfId="0" applyFont="1" applyBorder="1"/>
    <xf numFmtId="0" fontId="61" fillId="0" borderId="0" xfId="0" applyFont="1" applyBorder="1"/>
    <xf numFmtId="0" fontId="61" fillId="0" borderId="0" xfId="0" applyFont="1"/>
    <xf numFmtId="0" fontId="61" fillId="0" borderId="7" xfId="0" applyFont="1" applyBorder="1"/>
    <xf numFmtId="0" fontId="61" fillId="0" borderId="3" xfId="0" applyFont="1" applyBorder="1"/>
    <xf numFmtId="0" fontId="61" fillId="0" borderId="4" xfId="0" applyFont="1" applyBorder="1"/>
    <xf numFmtId="0" fontId="61" fillId="0" borderId="2" xfId="0" applyFont="1" applyBorder="1"/>
    <xf numFmtId="0" fontId="61" fillId="0" borderId="10" xfId="0" applyFont="1" applyBorder="1"/>
    <xf numFmtId="0" fontId="61" fillId="0" borderId="8" xfId="0" applyFont="1" applyBorder="1"/>
    <xf numFmtId="0" fontId="61" fillId="0" borderId="24" xfId="0" applyFont="1" applyBorder="1"/>
    <xf numFmtId="0" fontId="61" fillId="0" borderId="9" xfId="0" applyFont="1" applyBorder="1"/>
    <xf numFmtId="0" fontId="61" fillId="0" borderId="0" xfId="0" applyFont="1" applyBorder="1" applyAlignment="1">
      <alignment horizontal="center"/>
    </xf>
    <xf numFmtId="0" fontId="61" fillId="0" borderId="0" xfId="0" applyFont="1" applyAlignment="1">
      <alignment horizontal="center"/>
    </xf>
    <xf numFmtId="0" fontId="61" fillId="0" borderId="7" xfId="0" applyFont="1" applyBorder="1" applyAlignment="1">
      <alignment horizontal="center"/>
    </xf>
    <xf numFmtId="0" fontId="61" fillId="0" borderId="2" xfId="0" applyFont="1" applyBorder="1" applyAlignment="1">
      <alignment horizontal="center"/>
    </xf>
    <xf numFmtId="0" fontId="61" fillId="0" borderId="8" xfId="0" applyFont="1" applyBorder="1" applyAlignment="1">
      <alignment horizontal="center"/>
    </xf>
    <xf numFmtId="0" fontId="61" fillId="0" borderId="3" xfId="0" applyFont="1" applyBorder="1" applyAlignment="1">
      <alignment horizontal="center"/>
    </xf>
    <xf numFmtId="0" fontId="60" fillId="0" borderId="0" xfId="0" applyFont="1" applyBorder="1" applyAlignment="1">
      <alignment horizontal="center"/>
    </xf>
    <xf numFmtId="0" fontId="61" fillId="0" borderId="24" xfId="0" applyFont="1" applyBorder="1" applyAlignment="1">
      <alignment horizontal="center"/>
    </xf>
    <xf numFmtId="0" fontId="61" fillId="0" borderId="4" xfId="0" applyFont="1" applyBorder="1" applyAlignment="1">
      <alignment horizontal="center"/>
    </xf>
    <xf numFmtId="0" fontId="61" fillId="0" borderId="10" xfId="0" applyFont="1" applyBorder="1" applyAlignment="1">
      <alignment horizontal="center"/>
    </xf>
    <xf numFmtId="0" fontId="61" fillId="0" borderId="9" xfId="0" applyFont="1" applyBorder="1" applyAlignment="1">
      <alignment horizontal="center"/>
    </xf>
    <xf numFmtId="40" fontId="61" fillId="0" borderId="0" xfId="1" applyFont="1" applyBorder="1" applyAlignment="1">
      <alignment horizontal="center"/>
    </xf>
    <xf numFmtId="40" fontId="61" fillId="0" borderId="0" xfId="1" applyFont="1" applyAlignment="1">
      <alignment horizontal="center"/>
    </xf>
    <xf numFmtId="40" fontId="61" fillId="0" borderId="3" xfId="1" applyFont="1" applyBorder="1" applyAlignment="1">
      <alignment horizontal="center"/>
    </xf>
    <xf numFmtId="40" fontId="60" fillId="0" borderId="0" xfId="1" applyFont="1" applyBorder="1" applyAlignment="1">
      <alignment horizontal="center"/>
    </xf>
    <xf numFmtId="40" fontId="61" fillId="0" borderId="24" xfId="1" applyFont="1" applyBorder="1" applyAlignment="1">
      <alignment horizontal="center"/>
    </xf>
    <xf numFmtId="40" fontId="61" fillId="0" borderId="0" xfId="1" applyFont="1"/>
    <xf numFmtId="0" fontId="62" fillId="0" borderId="2" xfId="0" applyFont="1" applyBorder="1" applyAlignment="1">
      <alignment horizontal="center"/>
    </xf>
    <xf numFmtId="0" fontId="63" fillId="0" borderId="0" xfId="0" applyFont="1" applyBorder="1"/>
    <xf numFmtId="0" fontId="62" fillId="0" borderId="0" xfId="0" applyFont="1"/>
    <xf numFmtId="0" fontId="64" fillId="0" borderId="0" xfId="0" applyFont="1"/>
    <xf numFmtId="0" fontId="65" fillId="0" borderId="2" xfId="0" applyFont="1" applyBorder="1"/>
    <xf numFmtId="0" fontId="66" fillId="0" borderId="0" xfId="0" applyFont="1" applyBorder="1"/>
    <xf numFmtId="0" fontId="67" fillId="0" borderId="0" xfId="0" applyFont="1" applyBorder="1"/>
    <xf numFmtId="0" fontId="64" fillId="0" borderId="0" xfId="0" applyFont="1" applyBorder="1"/>
    <xf numFmtId="0" fontId="62" fillId="0" borderId="2" xfId="0" applyFont="1" applyBorder="1"/>
    <xf numFmtId="0" fontId="62" fillId="0" borderId="0" xfId="0" applyFont="1" applyBorder="1" applyAlignment="1">
      <alignment horizontal="center"/>
    </xf>
    <xf numFmtId="0" fontId="62" fillId="0" borderId="0" xfId="0" applyFont="1" applyBorder="1"/>
    <xf numFmtId="40" fontId="62" fillId="0" borderId="0" xfId="1" applyFont="1" applyBorder="1" applyAlignment="1">
      <alignment horizontal="center"/>
    </xf>
    <xf numFmtId="0" fontId="62" fillId="0" borderId="10" xfId="0" applyFont="1" applyBorder="1"/>
    <xf numFmtId="181" fontId="61" fillId="0" borderId="0" xfId="1" applyNumberFormat="1" applyFont="1" applyBorder="1" applyAlignment="1">
      <alignment horizontal="center"/>
    </xf>
    <xf numFmtId="179" fontId="61" fillId="0" borderId="0" xfId="0" applyNumberFormat="1" applyFont="1" applyBorder="1" applyAlignment="1">
      <alignment horizontal="center"/>
    </xf>
    <xf numFmtId="179" fontId="61" fillId="0" borderId="10" xfId="0" applyNumberFormat="1" applyFont="1" applyBorder="1" applyAlignment="1">
      <alignment horizontal="center"/>
    </xf>
    <xf numFmtId="0" fontId="65" fillId="0" borderId="0" xfId="0" applyFont="1" applyBorder="1" applyAlignment="1">
      <alignment horizontal="center"/>
    </xf>
    <xf numFmtId="175" fontId="61" fillId="0" borderId="0" xfId="0" applyNumberFormat="1" applyFont="1" applyBorder="1"/>
    <xf numFmtId="175" fontId="61" fillId="0" borderId="0" xfId="1" applyNumberFormat="1" applyFont="1" applyBorder="1" applyAlignment="1">
      <alignment horizontal="center"/>
    </xf>
    <xf numFmtId="181" fontId="61" fillId="0" borderId="0" xfId="0" applyNumberFormat="1" applyFont="1" applyBorder="1"/>
    <xf numFmtId="181" fontId="61" fillId="0" borderId="0" xfId="0" applyNumberFormat="1" applyFont="1" applyBorder="1" applyAlignment="1">
      <alignment horizontal="center"/>
    </xf>
    <xf numFmtId="0" fontId="61" fillId="0" borderId="0" xfId="0" applyFont="1" applyAlignment="1"/>
    <xf numFmtId="0" fontId="61" fillId="0" borderId="3" xfId="0" applyFont="1" applyBorder="1" applyAlignment="1"/>
    <xf numFmtId="0" fontId="61" fillId="0" borderId="0" xfId="0" applyFont="1" applyBorder="1" applyAlignment="1"/>
    <xf numFmtId="0" fontId="60" fillId="0" borderId="0" xfId="0" applyFont="1" applyBorder="1" applyAlignment="1"/>
    <xf numFmtId="0" fontId="61" fillId="0" borderId="24" xfId="0" applyFont="1" applyBorder="1" applyAlignment="1"/>
    <xf numFmtId="0" fontId="62" fillId="0" borderId="0" xfId="0" applyFont="1" applyBorder="1" applyAlignment="1"/>
    <xf numFmtId="179" fontId="61" fillId="0" borderId="0" xfId="0" applyNumberFormat="1" applyFont="1" applyBorder="1" applyAlignment="1"/>
    <xf numFmtId="181" fontId="61" fillId="0" borderId="0" xfId="0" applyNumberFormat="1" applyFont="1" applyBorder="1" applyAlignment="1"/>
    <xf numFmtId="181" fontId="60" fillId="0" borderId="0" xfId="1" applyNumberFormat="1" applyFont="1" applyBorder="1" applyAlignment="1">
      <alignment horizontal="center"/>
    </xf>
    <xf numFmtId="175" fontId="60" fillId="0" borderId="0" xfId="0" applyNumberFormat="1" applyFont="1" applyBorder="1"/>
    <xf numFmtId="179" fontId="62" fillId="0" borderId="0" xfId="0" applyNumberFormat="1" applyFont="1" applyBorder="1" applyAlignment="1">
      <alignment horizontal="center"/>
    </xf>
    <xf numFmtId="3" fontId="61" fillId="0" borderId="0" xfId="0" applyNumberFormat="1" applyFont="1" applyBorder="1" applyAlignment="1">
      <alignment horizontal="center"/>
    </xf>
    <xf numFmtId="174" fontId="61" fillId="0" borderId="0" xfId="0" applyNumberFormat="1" applyFont="1" applyBorder="1" applyAlignment="1">
      <alignment horizontal="center"/>
    </xf>
    <xf numFmtId="174" fontId="62" fillId="0" borderId="0" xfId="0" applyNumberFormat="1" applyFont="1" applyBorder="1" applyAlignment="1">
      <alignment horizontal="center"/>
    </xf>
    <xf numFmtId="0" fontId="60" fillId="0" borderId="10" xfId="0" applyFont="1" applyBorder="1" applyAlignment="1">
      <alignment horizontal="center"/>
    </xf>
    <xf numFmtId="0" fontId="68" fillId="0" borderId="0" xfId="2" applyFont="1" applyAlignment="1">
      <alignment horizontal="center"/>
    </xf>
    <xf numFmtId="0" fontId="68" fillId="0" borderId="0" xfId="2" applyFont="1"/>
    <xf numFmtId="0" fontId="68" fillId="0" borderId="0" xfId="2" applyFont="1" applyAlignment="1">
      <alignment horizontal="left"/>
    </xf>
    <xf numFmtId="0" fontId="69" fillId="0" borderId="0" xfId="2" applyFont="1" applyAlignment="1">
      <alignment horizontal="center"/>
    </xf>
    <xf numFmtId="0" fontId="62" fillId="0" borderId="0" xfId="0" applyFont="1" applyAlignment="1">
      <alignment horizontal="left"/>
    </xf>
    <xf numFmtId="0" fontId="68" fillId="0" borderId="0" xfId="2" applyFont="1" applyFill="1"/>
    <xf numFmtId="0" fontId="69" fillId="0" borderId="0" xfId="6" applyFont="1" applyFill="1" applyAlignment="1">
      <alignment horizontal="center"/>
    </xf>
    <xf numFmtId="0" fontId="68" fillId="0" borderId="0" xfId="2" applyFont="1" applyFill="1" applyAlignment="1">
      <alignment horizontal="left"/>
    </xf>
    <xf numFmtId="0" fontId="70" fillId="0" borderId="0" xfId="0" applyFont="1"/>
    <xf numFmtId="0" fontId="68" fillId="6" borderId="0" xfId="2" applyFont="1" applyFill="1" applyAlignment="1">
      <alignment horizontal="left"/>
    </xf>
    <xf numFmtId="0" fontId="68" fillId="7" borderId="0" xfId="2" applyFont="1" applyFill="1" applyAlignment="1">
      <alignment horizontal="left"/>
    </xf>
    <xf numFmtId="0" fontId="69" fillId="0" borderId="0" xfId="2" applyFont="1"/>
    <xf numFmtId="0" fontId="71" fillId="0" borderId="0" xfId="0" applyFont="1" applyAlignment="1">
      <alignment horizontal="left"/>
    </xf>
    <xf numFmtId="0" fontId="64" fillId="0" borderId="0" xfId="2" applyFont="1" applyFill="1" applyAlignment="1">
      <alignment horizontal="left"/>
    </xf>
    <xf numFmtId="0" fontId="69" fillId="0" borderId="0" xfId="2" applyFont="1" applyAlignment="1">
      <alignment horizontal="left"/>
    </xf>
    <xf numFmtId="0" fontId="68" fillId="8" borderId="0" xfId="2" applyFont="1" applyFill="1" applyAlignment="1">
      <alignment horizontal="left"/>
    </xf>
    <xf numFmtId="0" fontId="69" fillId="0" borderId="43" xfId="2" applyFont="1" applyBorder="1" applyAlignment="1">
      <alignment horizontal="left"/>
    </xf>
    <xf numFmtId="0" fontId="69" fillId="0" borderId="0" xfId="2" applyFont="1" applyFill="1" applyAlignment="1">
      <alignment horizontal="left"/>
    </xf>
    <xf numFmtId="0" fontId="68" fillId="0" borderId="29" xfId="2" applyFont="1" applyBorder="1" applyAlignment="1">
      <alignment horizontal="center"/>
    </xf>
    <xf numFmtId="0" fontId="68" fillId="0" borderId="29" xfId="2" applyFont="1" applyBorder="1"/>
    <xf numFmtId="0" fontId="68" fillId="0" borderId="29" xfId="2" applyFont="1" applyFill="1" applyBorder="1" applyAlignment="1">
      <alignment horizontal="center"/>
    </xf>
    <xf numFmtId="0" fontId="62" fillId="0" borderId="29" xfId="2" applyFont="1" applyFill="1" applyBorder="1" applyAlignment="1">
      <alignment horizontal="center"/>
    </xf>
    <xf numFmtId="0" fontId="69" fillId="0" borderId="29" xfId="2" applyFont="1" applyFill="1" applyBorder="1" applyAlignment="1">
      <alignment horizontal="left"/>
    </xf>
    <xf numFmtId="0" fontId="69" fillId="0" borderId="28" xfId="2" applyFont="1" applyBorder="1" applyAlignment="1">
      <alignment horizontal="left"/>
    </xf>
    <xf numFmtId="0" fontId="68" fillId="0" borderId="29" xfId="2" applyFont="1" applyBorder="1" applyAlignment="1">
      <alignment horizontal="left"/>
    </xf>
    <xf numFmtId="0" fontId="69" fillId="0" borderId="28" xfId="2" applyFont="1" applyBorder="1" applyAlignment="1">
      <alignment horizontal="center"/>
    </xf>
    <xf numFmtId="0" fontId="68" fillId="0" borderId="84" xfId="2" applyFont="1" applyBorder="1" applyAlignment="1">
      <alignment horizontal="center"/>
    </xf>
    <xf numFmtId="0" fontId="68" fillId="0" borderId="84" xfId="2" applyFont="1" applyBorder="1"/>
    <xf numFmtId="0" fontId="68" fillId="0" borderId="84" xfId="2" applyFont="1" applyFill="1" applyBorder="1" applyAlignment="1">
      <alignment horizontal="center"/>
    </xf>
    <xf numFmtId="0" fontId="62" fillId="0" borderId="84" xfId="2" applyFont="1" applyFill="1" applyBorder="1" applyAlignment="1">
      <alignment horizontal="center"/>
    </xf>
    <xf numFmtId="0" fontId="69" fillId="0" borderId="84" xfId="2" applyFont="1" applyFill="1" applyBorder="1" applyAlignment="1">
      <alignment horizontal="left"/>
    </xf>
    <xf numFmtId="0" fontId="69" fillId="0" borderId="85" xfId="2" applyFont="1" applyBorder="1" applyAlignment="1">
      <alignment horizontal="left"/>
    </xf>
    <xf numFmtId="0" fontId="68" fillId="0" borderId="84" xfId="2" applyFont="1" applyBorder="1" applyAlignment="1">
      <alignment horizontal="left"/>
    </xf>
    <xf numFmtId="0" fontId="69" fillId="0" borderId="85" xfId="2" applyFont="1" applyBorder="1" applyAlignment="1">
      <alignment horizontal="center"/>
    </xf>
    <xf numFmtId="0" fontId="68" fillId="0" borderId="0" xfId="2" applyFont="1" applyBorder="1" applyAlignment="1">
      <alignment horizontal="center"/>
    </xf>
    <xf numFmtId="0" fontId="68" fillId="0" borderId="0" xfId="2" applyFont="1" applyBorder="1"/>
    <xf numFmtId="0" fontId="68" fillId="0" borderId="0" xfId="2" applyFont="1" applyFill="1" applyBorder="1" applyAlignment="1">
      <alignment horizontal="center"/>
    </xf>
    <xf numFmtId="0" fontId="68" fillId="0" borderId="0" xfId="2" applyFont="1" applyFill="1" applyBorder="1" applyAlignment="1">
      <alignment horizontal="left"/>
    </xf>
    <xf numFmtId="0" fontId="68" fillId="0" borderId="68" xfId="2" applyFont="1" applyBorder="1" applyAlignment="1">
      <alignment horizontal="left"/>
    </xf>
    <xf numFmtId="0" fontId="68" fillId="0" borderId="0" xfId="2" applyFont="1" applyBorder="1" applyAlignment="1">
      <alignment horizontal="left"/>
    </xf>
    <xf numFmtId="0" fontId="68" fillId="0" borderId="68" xfId="2" applyFont="1" applyBorder="1" applyAlignment="1">
      <alignment horizontal="center"/>
    </xf>
    <xf numFmtId="0" fontId="68" fillId="9" borderId="0" xfId="0" applyFont="1" applyFill="1" applyAlignment="1">
      <alignment horizontal="center"/>
    </xf>
    <xf numFmtId="47" fontId="61" fillId="10" borderId="0" xfId="0" applyNumberFormat="1" applyFont="1" applyFill="1" applyAlignment="1">
      <alignment horizontal="center"/>
    </xf>
    <xf numFmtId="47" fontId="68" fillId="8" borderId="0" xfId="5" applyNumberFormat="1" applyFont="1" applyFill="1" applyAlignment="1">
      <alignment horizontal="center"/>
    </xf>
    <xf numFmtId="20" fontId="68" fillId="6" borderId="0" xfId="2" applyNumberFormat="1" applyFont="1" applyFill="1" applyAlignment="1">
      <alignment horizontal="center"/>
    </xf>
    <xf numFmtId="47" fontId="68" fillId="7" borderId="0" xfId="5" applyNumberFormat="1" applyFont="1" applyFill="1" applyAlignment="1">
      <alignment horizontal="center"/>
    </xf>
    <xf numFmtId="47" fontId="68" fillId="9" borderId="0" xfId="5" applyNumberFormat="1" applyFont="1" applyFill="1" applyAlignment="1">
      <alignment horizontal="center"/>
    </xf>
    <xf numFmtId="20" fontId="69" fillId="12" borderId="68" xfId="2" applyNumberFormat="1" applyFont="1" applyFill="1" applyBorder="1" applyAlignment="1">
      <alignment horizontal="center"/>
    </xf>
    <xf numFmtId="20" fontId="69" fillId="9" borderId="0" xfId="2" applyNumberFormat="1" applyFont="1" applyFill="1" applyAlignment="1">
      <alignment horizontal="center"/>
    </xf>
    <xf numFmtId="20" fontId="69" fillId="9" borderId="68" xfId="2" applyNumberFormat="1" applyFont="1" applyFill="1" applyBorder="1" applyAlignment="1">
      <alignment horizontal="center"/>
    </xf>
    <xf numFmtId="0" fontId="68" fillId="13" borderId="0" xfId="0" applyFont="1" applyFill="1" applyBorder="1" applyAlignment="1">
      <alignment horizontal="center"/>
    </xf>
    <xf numFmtId="47" fontId="61" fillId="10" borderId="0" xfId="0" applyNumberFormat="1" applyFont="1" applyFill="1" applyBorder="1" applyAlignment="1">
      <alignment horizontal="center"/>
    </xf>
    <xf numFmtId="47" fontId="68" fillId="0" borderId="0" xfId="5" applyNumberFormat="1" applyFont="1" applyBorder="1" applyAlignment="1">
      <alignment horizontal="center"/>
    </xf>
    <xf numFmtId="20" fontId="69" fillId="0" borderId="0" xfId="2" applyNumberFormat="1" applyFont="1" applyBorder="1" applyAlignment="1">
      <alignment horizontal="center"/>
    </xf>
    <xf numFmtId="20" fontId="69" fillId="0" borderId="68" xfId="2" applyNumberFormat="1" applyFont="1" applyBorder="1" applyAlignment="1">
      <alignment horizontal="center"/>
    </xf>
    <xf numFmtId="0" fontId="68" fillId="13" borderId="0" xfId="0" applyFont="1" applyFill="1" applyAlignment="1">
      <alignment horizontal="center"/>
    </xf>
    <xf numFmtId="0" fontId="68" fillId="13" borderId="24" xfId="0" applyFont="1" applyFill="1" applyBorder="1" applyAlignment="1">
      <alignment horizontal="center"/>
    </xf>
    <xf numFmtId="47" fontId="61" fillId="10" borderId="24" xfId="0" applyNumberFormat="1" applyFont="1" applyFill="1" applyBorder="1" applyAlignment="1">
      <alignment horizontal="center"/>
    </xf>
    <xf numFmtId="47" fontId="68" fillId="8" borderId="24" xfId="5" applyNumberFormat="1" applyFont="1" applyFill="1" applyBorder="1" applyAlignment="1">
      <alignment horizontal="center"/>
    </xf>
    <xf numFmtId="20" fontId="68" fillId="6" borderId="24" xfId="2" applyNumberFormat="1" applyFont="1" applyFill="1" applyBorder="1" applyAlignment="1">
      <alignment horizontal="center"/>
    </xf>
    <xf numFmtId="47" fontId="68" fillId="7" borderId="24" xfId="5" applyNumberFormat="1" applyFont="1" applyFill="1" applyBorder="1" applyAlignment="1">
      <alignment horizontal="center"/>
    </xf>
    <xf numFmtId="47" fontId="68" fillId="0" borderId="24" xfId="5" applyNumberFormat="1" applyFont="1" applyBorder="1" applyAlignment="1">
      <alignment horizontal="center"/>
    </xf>
    <xf numFmtId="20" fontId="69" fillId="12" borderId="30" xfId="2" applyNumberFormat="1" applyFont="1" applyFill="1" applyBorder="1" applyAlignment="1">
      <alignment horizontal="center"/>
    </xf>
    <xf numFmtId="20" fontId="69" fillId="0" borderId="24" xfId="2" applyNumberFormat="1" applyFont="1" applyBorder="1" applyAlignment="1">
      <alignment horizontal="center"/>
    </xf>
    <xf numFmtId="20" fontId="69" fillId="0" borderId="30" xfId="2" applyNumberFormat="1" applyFont="1" applyBorder="1" applyAlignment="1">
      <alignment horizontal="center"/>
    </xf>
    <xf numFmtId="0" fontId="68" fillId="3" borderId="0" xfId="0" applyFont="1" applyFill="1" applyAlignment="1">
      <alignment horizontal="center"/>
    </xf>
    <xf numFmtId="47" fontId="61" fillId="14" borderId="0" xfId="0" applyNumberFormat="1" applyFont="1" applyFill="1" applyBorder="1" applyAlignment="1">
      <alignment horizontal="center"/>
    </xf>
    <xf numFmtId="47" fontId="68" fillId="14" borderId="0" xfId="5" applyNumberFormat="1" applyFont="1" applyFill="1" applyAlignment="1">
      <alignment horizontal="center"/>
    </xf>
    <xf numFmtId="20" fontId="68" fillId="14" borderId="0" xfId="2" applyNumberFormat="1" applyFont="1" applyFill="1" applyAlignment="1">
      <alignment horizontal="center"/>
    </xf>
    <xf numFmtId="47" fontId="68" fillId="14" borderId="0" xfId="5" applyNumberFormat="1" applyFont="1" applyFill="1" applyBorder="1" applyAlignment="1">
      <alignment horizontal="center"/>
    </xf>
    <xf numFmtId="20" fontId="69" fillId="14" borderId="68" xfId="2" applyNumberFormat="1" applyFont="1" applyFill="1" applyBorder="1" applyAlignment="1">
      <alignment horizontal="center"/>
    </xf>
    <xf numFmtId="20" fontId="69" fillId="14" borderId="0" xfId="2" applyNumberFormat="1" applyFont="1" applyFill="1" applyBorder="1" applyAlignment="1">
      <alignment horizontal="center"/>
    </xf>
    <xf numFmtId="20" fontId="69" fillId="15" borderId="68" xfId="2" applyNumberFormat="1" applyFont="1" applyFill="1" applyBorder="1" applyAlignment="1">
      <alignment horizontal="center"/>
    </xf>
    <xf numFmtId="20" fontId="69" fillId="16" borderId="68" xfId="2" applyNumberFormat="1" applyFont="1" applyFill="1" applyBorder="1" applyAlignment="1">
      <alignment horizontal="center"/>
    </xf>
    <xf numFmtId="0" fontId="68" fillId="13" borderId="0" xfId="2" applyFont="1" applyFill="1" applyBorder="1" applyAlignment="1">
      <alignment horizontal="center"/>
    </xf>
    <xf numFmtId="0" fontId="69" fillId="13" borderId="0" xfId="2" applyFont="1" applyFill="1" applyBorder="1"/>
    <xf numFmtId="47" fontId="68" fillId="8" borderId="0" xfId="5" applyNumberFormat="1" applyFont="1" applyFill="1" applyBorder="1" applyAlignment="1">
      <alignment horizontal="center"/>
    </xf>
    <xf numFmtId="20" fontId="68" fillId="6" borderId="0" xfId="2" applyNumberFormat="1" applyFont="1" applyFill="1" applyBorder="1" applyAlignment="1">
      <alignment horizontal="center"/>
    </xf>
    <xf numFmtId="47" fontId="68" fillId="7" borderId="0" xfId="5" applyNumberFormat="1" applyFont="1" applyFill="1" applyBorder="1" applyAlignment="1">
      <alignment horizontal="center"/>
    </xf>
    <xf numFmtId="20" fontId="69" fillId="12" borderId="0" xfId="2" applyNumberFormat="1" applyFont="1" applyFill="1" applyBorder="1" applyAlignment="1">
      <alignment horizontal="center"/>
    </xf>
    <xf numFmtId="0" fontId="68" fillId="13" borderId="24" xfId="2" applyFont="1" applyFill="1" applyBorder="1" applyAlignment="1">
      <alignment horizontal="center"/>
    </xf>
    <xf numFmtId="0" fontId="69" fillId="13" borderId="24" xfId="2" applyFont="1" applyFill="1" applyBorder="1"/>
    <xf numFmtId="0" fontId="68" fillId="13" borderId="0" xfId="2" applyFont="1" applyFill="1" applyAlignment="1">
      <alignment horizontal="center"/>
    </xf>
    <xf numFmtId="0" fontId="69" fillId="13" borderId="0" xfId="2" applyFont="1" applyFill="1"/>
    <xf numFmtId="0" fontId="69" fillId="16" borderId="68" xfId="2" applyFont="1" applyFill="1" applyBorder="1" applyAlignment="1">
      <alignment horizontal="left"/>
    </xf>
    <xf numFmtId="20" fontId="69" fillId="17" borderId="0" xfId="2" applyNumberFormat="1" applyFont="1" applyFill="1" applyBorder="1" applyAlignment="1">
      <alignment horizontal="center"/>
    </xf>
    <xf numFmtId="47" fontId="68" fillId="0" borderId="0" xfId="5" applyNumberFormat="1" applyFont="1" applyFill="1" applyAlignment="1">
      <alignment horizontal="center"/>
    </xf>
    <xf numFmtId="0" fontId="68" fillId="0" borderId="86" xfId="2" applyFont="1" applyBorder="1" applyAlignment="1">
      <alignment horizontal="left"/>
    </xf>
    <xf numFmtId="0" fontId="68" fillId="0" borderId="86" xfId="2" applyFont="1" applyBorder="1" applyAlignment="1">
      <alignment horizontal="center"/>
    </xf>
    <xf numFmtId="0" fontId="68" fillId="16" borderId="0" xfId="0" applyFont="1" applyFill="1" applyAlignment="1">
      <alignment horizontal="center"/>
    </xf>
    <xf numFmtId="47" fontId="62" fillId="10" borderId="0" xfId="0" applyNumberFormat="1" applyFont="1" applyFill="1" applyBorder="1" applyAlignment="1">
      <alignment horizontal="center"/>
    </xf>
    <xf numFmtId="20" fontId="68" fillId="18" borderId="0" xfId="2" applyNumberFormat="1" applyFont="1" applyFill="1" applyAlignment="1">
      <alignment horizontal="center"/>
    </xf>
    <xf numFmtId="47" fontId="68" fillId="0" borderId="0" xfId="5" applyNumberFormat="1" applyFont="1" applyAlignment="1">
      <alignment horizontal="center"/>
    </xf>
    <xf numFmtId="20" fontId="69" fillId="0" borderId="0" xfId="2" applyNumberFormat="1" applyFont="1" applyAlignment="1">
      <alignment horizontal="center"/>
    </xf>
    <xf numFmtId="20" fontId="68" fillId="0" borderId="0" xfId="2" applyNumberFormat="1" applyFont="1" applyAlignment="1">
      <alignment horizontal="left"/>
    </xf>
    <xf numFmtId="45" fontId="68" fillId="0" borderId="0" xfId="2" applyNumberFormat="1" applyFont="1" applyAlignment="1">
      <alignment horizontal="left"/>
    </xf>
    <xf numFmtId="20" fontId="68" fillId="18" borderId="0" xfId="2" applyNumberFormat="1" applyFont="1" applyFill="1" applyBorder="1" applyAlignment="1">
      <alignment horizontal="center"/>
    </xf>
    <xf numFmtId="47" fontId="62" fillId="10" borderId="24" xfId="0" applyNumberFormat="1" applyFont="1" applyFill="1" applyBorder="1" applyAlignment="1">
      <alignment horizontal="center"/>
    </xf>
    <xf numFmtId="20" fontId="68" fillId="18" borderId="24" xfId="2" applyNumberFormat="1" applyFont="1" applyFill="1" applyBorder="1" applyAlignment="1">
      <alignment horizontal="center"/>
    </xf>
    <xf numFmtId="0" fontId="61" fillId="0" borderId="30" xfId="0" applyFont="1" applyBorder="1"/>
    <xf numFmtId="47" fontId="62" fillId="19" borderId="24" xfId="0" applyNumberFormat="1" applyFont="1" applyFill="1" applyBorder="1" applyAlignment="1">
      <alignment horizontal="center"/>
    </xf>
    <xf numFmtId="47" fontId="68" fillId="0" borderId="24" xfId="5" applyNumberFormat="1" applyFont="1" applyFill="1" applyBorder="1" applyAlignment="1">
      <alignment horizontal="center"/>
    </xf>
    <xf numFmtId="20" fontId="69" fillId="0" borderId="30" xfId="2" applyNumberFormat="1" applyFont="1" applyFill="1" applyBorder="1" applyAlignment="1">
      <alignment horizontal="center"/>
    </xf>
    <xf numFmtId="20" fontId="69" fillId="0" borderId="24" xfId="2" applyNumberFormat="1" applyFont="1" applyFill="1" applyBorder="1" applyAlignment="1">
      <alignment horizontal="center"/>
    </xf>
    <xf numFmtId="20" fontId="69" fillId="0" borderId="68" xfId="2" applyNumberFormat="1" applyFont="1" applyFill="1" applyBorder="1" applyAlignment="1">
      <alignment horizontal="center"/>
    </xf>
    <xf numFmtId="0" fontId="68" fillId="13" borderId="44" xfId="0" applyFont="1" applyFill="1" applyBorder="1" applyAlignment="1">
      <alignment horizontal="center"/>
    </xf>
    <xf numFmtId="0" fontId="62" fillId="13" borderId="44" xfId="0" applyFont="1" applyFill="1" applyBorder="1"/>
    <xf numFmtId="47" fontId="62" fillId="10" borderId="44" xfId="0" applyNumberFormat="1" applyFont="1" applyFill="1" applyBorder="1" applyAlignment="1">
      <alignment horizontal="center"/>
    </xf>
    <xf numFmtId="47" fontId="68" fillId="8" borderId="44" xfId="5" applyNumberFormat="1" applyFont="1" applyFill="1" applyBorder="1" applyAlignment="1">
      <alignment horizontal="center"/>
    </xf>
    <xf numFmtId="20" fontId="68" fillId="18" borderId="44" xfId="2" applyNumberFormat="1" applyFont="1" applyFill="1" applyBorder="1" applyAlignment="1">
      <alignment horizontal="center"/>
    </xf>
    <xf numFmtId="47" fontId="68" fillId="7" borderId="44" xfId="5" applyNumberFormat="1" applyFont="1" applyFill="1" applyBorder="1" applyAlignment="1">
      <alignment horizontal="center"/>
    </xf>
    <xf numFmtId="47" fontId="68" fillId="0" borderId="44" xfId="5" applyNumberFormat="1" applyFont="1" applyBorder="1" applyAlignment="1">
      <alignment horizontal="center"/>
    </xf>
    <xf numFmtId="20" fontId="69" fillId="0" borderId="87" xfId="2" applyNumberFormat="1" applyFont="1" applyBorder="1" applyAlignment="1">
      <alignment horizontal="center"/>
    </xf>
    <xf numFmtId="20" fontId="69" fillId="17" borderId="44" xfId="2" applyNumberFormat="1" applyFont="1" applyFill="1" applyBorder="1" applyAlignment="1">
      <alignment horizontal="center"/>
    </xf>
    <xf numFmtId="20" fontId="72" fillId="16" borderId="30" xfId="2" applyNumberFormat="1" applyFont="1" applyFill="1" applyBorder="1" applyAlignment="1">
      <alignment horizontal="center"/>
    </xf>
    <xf numFmtId="20" fontId="69" fillId="0" borderId="0" xfId="2" applyNumberFormat="1" applyFont="1" applyFill="1" applyBorder="1" applyAlignment="1">
      <alignment horizontal="center"/>
    </xf>
    <xf numFmtId="0" fontId="68" fillId="0" borderId="0" xfId="0" applyFont="1" applyFill="1" applyBorder="1" applyAlignment="1">
      <alignment horizontal="center"/>
    </xf>
    <xf numFmtId="0" fontId="62" fillId="0" borderId="0" xfId="0" applyFont="1" applyFill="1" applyBorder="1"/>
    <xf numFmtId="47" fontId="62" fillId="0" borderId="0" xfId="0" applyNumberFormat="1" applyFont="1" applyFill="1" applyBorder="1" applyAlignment="1">
      <alignment horizontal="center"/>
    </xf>
    <xf numFmtId="47" fontId="68" fillId="0" borderId="0" xfId="5" applyNumberFormat="1" applyFont="1" applyFill="1" applyBorder="1" applyAlignment="1">
      <alignment horizontal="center"/>
    </xf>
    <xf numFmtId="20" fontId="68" fillId="0" borderId="0" xfId="2" applyNumberFormat="1" applyFont="1" applyFill="1" applyBorder="1" applyAlignment="1">
      <alignment horizontal="center"/>
    </xf>
    <xf numFmtId="20" fontId="68" fillId="0" borderId="0" xfId="2" applyNumberFormat="1" applyFont="1" applyBorder="1" applyAlignment="1">
      <alignment horizontal="left"/>
    </xf>
    <xf numFmtId="0" fontId="69" fillId="9" borderId="0" xfId="0" applyFont="1" applyFill="1" applyBorder="1"/>
    <xf numFmtId="0" fontId="69" fillId="13" borderId="0" xfId="0" applyFont="1" applyFill="1" applyBorder="1"/>
    <xf numFmtId="0" fontId="69" fillId="13" borderId="24" xfId="0" applyFont="1" applyFill="1" applyBorder="1"/>
    <xf numFmtId="0" fontId="69" fillId="14" borderId="0" xfId="0" applyFont="1" applyFill="1" applyBorder="1"/>
    <xf numFmtId="0" fontId="69" fillId="16" borderId="0" xfId="0" applyFont="1" applyFill="1" applyBorder="1"/>
    <xf numFmtId="0" fontId="61" fillId="0" borderId="0" xfId="0" applyFont="1" applyAlignment="1">
      <alignment horizontal="left"/>
    </xf>
    <xf numFmtId="0" fontId="73" fillId="0" borderId="0" xfId="0" applyFont="1"/>
    <xf numFmtId="0" fontId="69" fillId="0" borderId="0" xfId="0" applyFont="1" applyAlignment="1">
      <alignment horizontal="center" vertical="center"/>
    </xf>
    <xf numFmtId="0" fontId="69" fillId="19" borderId="0" xfId="0" applyFont="1" applyFill="1" applyAlignment="1">
      <alignment horizontal="center" vertical="center"/>
    </xf>
    <xf numFmtId="0" fontId="69" fillId="0" borderId="0" xfId="0" applyFont="1" applyFill="1" applyAlignment="1">
      <alignment horizontal="center" vertical="center"/>
    </xf>
    <xf numFmtId="0" fontId="69" fillId="0" borderId="0" xfId="0" applyFont="1" applyAlignment="1">
      <alignment horizontal="left"/>
    </xf>
    <xf numFmtId="0" fontId="61" fillId="0" borderId="26" xfId="0" applyFont="1" applyBorder="1" applyAlignment="1">
      <alignment horizontal="center"/>
    </xf>
    <xf numFmtId="0" fontId="61" fillId="0" borderId="26" xfId="0" applyFont="1" applyBorder="1" applyAlignment="1">
      <alignment horizontal="left"/>
    </xf>
    <xf numFmtId="0" fontId="62" fillId="0" borderId="41" xfId="0" applyFont="1" applyBorder="1" applyAlignment="1">
      <alignment horizontal="center"/>
    </xf>
    <xf numFmtId="0" fontId="62" fillId="0" borderId="41" xfId="0" applyFont="1" applyBorder="1" applyAlignment="1">
      <alignment horizontal="left"/>
    </xf>
    <xf numFmtId="0" fontId="62" fillId="0" borderId="30" xfId="0" applyFont="1" applyBorder="1" applyAlignment="1">
      <alignment vertical="center"/>
    </xf>
    <xf numFmtId="0" fontId="62" fillId="0" borderId="88" xfId="0" applyFont="1" applyBorder="1" applyAlignment="1">
      <alignment vertical="center"/>
    </xf>
    <xf numFmtId="0" fontId="61" fillId="0" borderId="40" xfId="0" applyFont="1" applyBorder="1" applyAlignment="1">
      <alignment horizontal="center"/>
    </xf>
    <xf numFmtId="0" fontId="61" fillId="0" borderId="40" xfId="0" applyFont="1" applyBorder="1" applyAlignment="1">
      <alignment horizontal="left"/>
    </xf>
    <xf numFmtId="0" fontId="61" fillId="0" borderId="37" xfId="0" applyFont="1" applyBorder="1" applyAlignment="1">
      <alignment horizontal="center"/>
    </xf>
    <xf numFmtId="0" fontId="62" fillId="0" borderId="37" xfId="0" applyFont="1" applyBorder="1"/>
    <xf numFmtId="47" fontId="62" fillId="10" borderId="37" xfId="0" applyNumberFormat="1" applyFont="1" applyFill="1" applyBorder="1" applyAlignment="1">
      <alignment horizontal="center"/>
    </xf>
    <xf numFmtId="0" fontId="62" fillId="0" borderId="37" xfId="0" applyFont="1" applyBorder="1" applyAlignment="1">
      <alignment horizontal="center"/>
    </xf>
    <xf numFmtId="47" fontId="60" fillId="0" borderId="37" xfId="0" applyNumberFormat="1" applyFont="1" applyBorder="1" applyAlignment="1">
      <alignment horizontal="center"/>
    </xf>
    <xf numFmtId="0" fontId="61" fillId="0" borderId="1" xfId="0" applyFont="1" applyBorder="1"/>
    <xf numFmtId="47" fontId="60" fillId="0" borderId="1" xfId="0" applyNumberFormat="1" applyFont="1" applyBorder="1" applyAlignment="1">
      <alignment horizontal="center"/>
    </xf>
    <xf numFmtId="0" fontId="61" fillId="0" borderId="1" xfId="0" applyFont="1" applyBorder="1" applyAlignment="1">
      <alignment horizontal="center"/>
    </xf>
    <xf numFmtId="0" fontId="62" fillId="0" borderId="1" xfId="0" applyFont="1" applyBorder="1"/>
    <xf numFmtId="1" fontId="61" fillId="0" borderId="1" xfId="0" applyNumberFormat="1" applyFont="1" applyBorder="1" applyAlignment="1">
      <alignment horizontal="center"/>
    </xf>
    <xf numFmtId="0" fontId="62" fillId="0" borderId="1" xfId="0" applyFont="1" applyBorder="1" applyAlignment="1">
      <alignment horizontal="center"/>
    </xf>
    <xf numFmtId="0" fontId="61" fillId="0" borderId="1" xfId="0" applyFont="1" applyFill="1" applyBorder="1"/>
    <xf numFmtId="47" fontId="61" fillId="0" borderId="1" xfId="0" applyNumberFormat="1" applyFont="1" applyBorder="1" applyAlignment="1">
      <alignment horizontal="center"/>
    </xf>
    <xf numFmtId="0" fontId="62" fillId="0" borderId="37" xfId="0" applyFont="1" applyBorder="1" applyAlignment="1">
      <alignment horizontal="left"/>
    </xf>
    <xf numFmtId="47" fontId="61" fillId="0" borderId="0" xfId="0" applyNumberFormat="1" applyFont="1" applyBorder="1" applyAlignment="1">
      <alignment horizontal="left"/>
    </xf>
    <xf numFmtId="47" fontId="61" fillId="0" borderId="0" xfId="0" applyNumberFormat="1" applyFont="1"/>
    <xf numFmtId="0" fontId="20" fillId="0" borderId="25" xfId="0" applyFont="1" applyBorder="1" applyAlignment="1">
      <alignment horizontal="justify" vertical="center" wrapText="1"/>
    </xf>
    <xf numFmtId="0" fontId="20" fillId="0" borderId="12" xfId="0" applyFont="1" applyBorder="1" applyAlignment="1">
      <alignment horizontal="justify" vertical="center" wrapText="1"/>
    </xf>
    <xf numFmtId="0" fontId="20" fillId="0" borderId="16" xfId="0" applyFont="1" applyBorder="1" applyAlignment="1">
      <alignment horizontal="justify" vertical="center" wrapText="1"/>
    </xf>
    <xf numFmtId="0" fontId="20" fillId="0" borderId="17" xfId="0" applyFont="1" applyBorder="1" applyAlignment="1">
      <alignment horizontal="justify" vertical="center" wrapText="1"/>
    </xf>
    <xf numFmtId="0" fontId="20" fillId="0" borderId="32" xfId="0" applyFont="1" applyBorder="1" applyAlignment="1">
      <alignment horizontal="justify" vertical="center" wrapText="1"/>
    </xf>
    <xf numFmtId="0" fontId="0" fillId="0" borderId="2" xfId="0" applyBorder="1" applyAlignment="1">
      <alignment vertical="center"/>
    </xf>
    <xf numFmtId="0" fontId="0" fillId="0" borderId="8" xfId="0" applyBorder="1" applyAlignment="1">
      <alignment vertical="center"/>
    </xf>
    <xf numFmtId="0" fontId="32" fillId="0" borderId="7" xfId="0" applyFont="1" applyBorder="1" applyAlignment="1">
      <alignment horizontal="justify" vertical="center" wrapText="1"/>
    </xf>
    <xf numFmtId="0" fontId="20" fillId="0" borderId="4" xfId="0" applyFont="1" applyBorder="1" applyAlignment="1">
      <alignment vertical="center"/>
    </xf>
    <xf numFmtId="0" fontId="32" fillId="0" borderId="2" xfId="0" applyFont="1" applyBorder="1" applyAlignment="1">
      <alignment horizontal="justify" vertical="center" wrapText="1"/>
    </xf>
    <xf numFmtId="0" fontId="20" fillId="0" borderId="10" xfId="0" applyFont="1" applyBorder="1" applyAlignment="1">
      <alignment vertical="center"/>
    </xf>
    <xf numFmtId="0" fontId="15" fillId="0" borderId="2" xfId="0" applyFont="1" applyBorder="1" applyAlignment="1">
      <alignment horizontal="center" vertical="center" wrapText="1"/>
    </xf>
    <xf numFmtId="0" fontId="33" fillId="0" borderId="8" xfId="0" applyFont="1" applyBorder="1" applyAlignment="1">
      <alignment horizontal="justify" vertical="center" wrapText="1"/>
    </xf>
    <xf numFmtId="0" fontId="20" fillId="0" borderId="9" xfId="0" applyFont="1" applyBorder="1" applyAlignment="1">
      <alignment vertical="center"/>
    </xf>
    <xf numFmtId="0" fontId="32" fillId="0" borderId="4" xfId="0" applyFont="1" applyBorder="1" applyAlignment="1">
      <alignment horizontal="justify" vertical="center" wrapText="1"/>
    </xf>
    <xf numFmtId="0" fontId="21" fillId="0" borderId="10" xfId="0" applyFont="1" applyBorder="1" applyAlignment="1">
      <alignment vertical="center"/>
    </xf>
    <xf numFmtId="0" fontId="15" fillId="0" borderId="10" xfId="0" applyFont="1" applyBorder="1" applyAlignment="1">
      <alignment horizontal="center" vertical="center" wrapText="1"/>
    </xf>
    <xf numFmtId="0" fontId="20" fillId="0" borderId="5" xfId="0" applyFont="1" applyBorder="1" applyAlignment="1">
      <alignment horizontal="justify"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42" xfId="0" applyFont="1" applyBorder="1" applyAlignment="1">
      <alignment horizontal="justify" vertical="center" wrapText="1"/>
    </xf>
    <xf numFmtId="0" fontId="6" fillId="0" borderId="50" xfId="4" applyFont="1" applyBorder="1" applyAlignment="1">
      <alignment vertical="center"/>
    </xf>
    <xf numFmtId="0" fontId="20" fillId="0" borderId="1" xfId="0" applyFont="1" applyBorder="1" applyAlignment="1">
      <alignment vertical="center"/>
    </xf>
    <xf numFmtId="0" fontId="6" fillId="0" borderId="1" xfId="4" applyFont="1" applyBorder="1" applyAlignment="1">
      <alignment horizontal="left" vertical="center"/>
    </xf>
    <xf numFmtId="0" fontId="20" fillId="0" borderId="27" xfId="0" applyFont="1" applyBorder="1" applyAlignment="1">
      <alignment vertical="center"/>
    </xf>
    <xf numFmtId="0" fontId="20" fillId="0" borderId="6" xfId="0" applyFont="1" applyBorder="1" applyAlignment="1">
      <alignment vertical="center"/>
    </xf>
    <xf numFmtId="0" fontId="6" fillId="0" borderId="28" xfId="4" applyFont="1" applyBorder="1" applyAlignment="1">
      <alignment vertical="center"/>
    </xf>
    <xf numFmtId="0" fontId="6" fillId="0" borderId="29" xfId="4" applyFont="1" applyBorder="1" applyAlignment="1">
      <alignment vertical="center"/>
    </xf>
    <xf numFmtId="0" fontId="6" fillId="0" borderId="65" xfId="4" applyFont="1" applyBorder="1" applyAlignment="1">
      <alignment vertical="center"/>
    </xf>
    <xf numFmtId="0" fontId="6" fillId="0" borderId="28" xfId="4" applyFont="1" applyBorder="1" applyAlignment="1">
      <alignment horizontal="left" vertical="center"/>
    </xf>
    <xf numFmtId="0" fontId="6" fillId="0" borderId="29" xfId="4" applyFont="1" applyBorder="1" applyAlignment="1">
      <alignment horizontal="left" vertical="center"/>
    </xf>
    <xf numFmtId="0" fontId="6" fillId="0" borderId="15" xfId="4" applyFont="1" applyBorder="1" applyAlignment="1">
      <alignment horizontal="left" vertical="center"/>
    </xf>
    <xf numFmtId="0" fontId="5" fillId="0" borderId="13" xfId="4" applyFont="1" applyBorder="1" applyAlignment="1">
      <alignment horizontal="center" vertical="center"/>
    </xf>
    <xf numFmtId="0" fontId="20" fillId="0" borderId="5" xfId="0" applyFont="1" applyBorder="1" applyAlignment="1">
      <alignment vertical="center"/>
    </xf>
    <xf numFmtId="0" fontId="5" fillId="0" borderId="14" xfId="4" applyFont="1" applyBorder="1" applyAlignment="1">
      <alignment horizontal="center" vertical="center"/>
    </xf>
    <xf numFmtId="0" fontId="5" fillId="0" borderId="7" xfId="4"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33" xfId="0" applyFont="1" applyBorder="1" applyAlignment="1">
      <alignment horizontal="center" vertical="center"/>
    </xf>
    <xf numFmtId="0" fontId="20" fillId="0" borderId="43" xfId="0" applyFont="1" applyBorder="1" applyAlignment="1">
      <alignment horizontal="center" vertical="center"/>
    </xf>
    <xf numFmtId="0" fontId="20" fillId="0" borderId="34" xfId="0" applyFont="1" applyBorder="1" applyAlignment="1">
      <alignment horizontal="center" vertical="center"/>
    </xf>
    <xf numFmtId="0" fontId="15" fillId="0" borderId="74" xfId="4" applyFont="1" applyBorder="1" applyAlignment="1">
      <alignment horizontal="center" vertical="center"/>
    </xf>
    <xf numFmtId="0" fontId="15" fillId="0" borderId="44" xfId="0" applyFont="1" applyBorder="1" applyAlignment="1">
      <alignment vertical="center"/>
    </xf>
    <xf numFmtId="0" fontId="15" fillId="0" borderId="75" xfId="0" applyFont="1" applyBorder="1" applyAlignment="1">
      <alignment vertical="center"/>
    </xf>
    <xf numFmtId="0" fontId="5" fillId="0" borderId="4" xfId="4" applyFont="1" applyBorder="1" applyAlignment="1">
      <alignment horizontal="center" vertical="center"/>
    </xf>
    <xf numFmtId="0" fontId="6" fillId="0" borderId="7" xfId="4" applyFont="1" applyBorder="1" applyAlignment="1">
      <alignment horizontal="center" vertical="center" wrapText="1"/>
    </xf>
    <xf numFmtId="0" fontId="6" fillId="0" borderId="4" xfId="4" applyFont="1" applyBorder="1" applyAlignment="1">
      <alignment horizontal="center" vertical="center" wrapText="1"/>
    </xf>
    <xf numFmtId="0" fontId="8" fillId="0" borderId="0" xfId="4" applyFont="1" applyBorder="1" applyAlignment="1">
      <alignment horizontal="right" vertical="center"/>
    </xf>
    <xf numFmtId="0" fontId="20" fillId="0" borderId="0" xfId="0" applyFont="1" applyAlignment="1">
      <alignment horizontal="right" vertical="center"/>
    </xf>
    <xf numFmtId="0" fontId="15" fillId="0" borderId="8" xfId="4" applyFont="1" applyBorder="1" applyAlignment="1">
      <alignment horizontal="center" vertical="center"/>
    </xf>
    <xf numFmtId="0" fontId="15" fillId="0" borderId="24" xfId="0" applyFont="1" applyBorder="1" applyAlignment="1">
      <alignment vertical="center"/>
    </xf>
    <xf numFmtId="0" fontId="15" fillId="0" borderId="9" xfId="0" applyFont="1" applyBorder="1" applyAlignment="1">
      <alignment vertical="center"/>
    </xf>
    <xf numFmtId="0" fontId="15" fillId="0" borderId="2" xfId="4" applyFont="1" applyBorder="1" applyAlignment="1">
      <alignment horizontal="center" vertical="center"/>
    </xf>
    <xf numFmtId="0" fontId="15" fillId="0" borderId="0" xfId="0" applyFont="1" applyBorder="1" applyAlignment="1">
      <alignment vertical="center"/>
    </xf>
    <xf numFmtId="0" fontId="15" fillId="0" borderId="10" xfId="0" applyFont="1" applyBorder="1" applyAlignment="1">
      <alignment vertical="center"/>
    </xf>
    <xf numFmtId="0" fontId="32" fillId="0" borderId="7" xfId="0" applyFont="1" applyBorder="1" applyAlignment="1">
      <alignment vertical="center"/>
    </xf>
    <xf numFmtId="0" fontId="20" fillId="0" borderId="3" xfId="0" applyFont="1" applyBorder="1" applyAlignment="1">
      <alignment vertical="center"/>
    </xf>
    <xf numFmtId="0" fontId="32" fillId="0" borderId="2" xfId="0" applyFont="1" applyBorder="1" applyAlignment="1">
      <alignment vertical="center"/>
    </xf>
    <xf numFmtId="0" fontId="21" fillId="0" borderId="0" xfId="0" applyFont="1" applyBorder="1" applyAlignment="1">
      <alignment vertical="center"/>
    </xf>
    <xf numFmtId="0" fontId="20" fillId="0" borderId="0" xfId="0" applyFont="1" applyBorder="1" applyAlignment="1">
      <alignment vertical="center"/>
    </xf>
    <xf numFmtId="0" fontId="15" fillId="0" borderId="0" xfId="4" applyFont="1" applyBorder="1" applyAlignment="1">
      <alignment horizontal="center" vertical="center"/>
    </xf>
    <xf numFmtId="0" fontId="15" fillId="0" borderId="10" xfId="4" applyFont="1" applyBorder="1" applyAlignment="1">
      <alignment horizontal="center" vertical="center"/>
    </xf>
    <xf numFmtId="0" fontId="6" fillId="0" borderId="13" xfId="0" applyFont="1" applyBorder="1" applyAlignment="1">
      <alignment horizontal="justify" vertical="center" wrapText="1"/>
    </xf>
    <xf numFmtId="0" fontId="6" fillId="0" borderId="5" xfId="0" applyFont="1" applyBorder="1" applyAlignment="1">
      <alignment horizontal="justify" vertical="center" wrapText="1"/>
    </xf>
    <xf numFmtId="0" fontId="33" fillId="0" borderId="14" xfId="0" applyFont="1" applyBorder="1" applyAlignment="1">
      <alignment horizontal="justify" vertical="center" wrapText="1"/>
    </xf>
    <xf numFmtId="0" fontId="33" fillId="0" borderId="6" xfId="0" applyFont="1" applyBorder="1" applyAlignment="1">
      <alignment horizontal="justify" vertical="center" wrapText="1"/>
    </xf>
    <xf numFmtId="0" fontId="33" fillId="0" borderId="5" xfId="0" applyFont="1" applyBorder="1" applyAlignment="1">
      <alignment horizontal="justify" vertical="center" wrapText="1"/>
    </xf>
    <xf numFmtId="0" fontId="32" fillId="0" borderId="10" xfId="0" applyFont="1" applyBorder="1" applyAlignment="1">
      <alignment horizontal="justify" vertical="center" wrapText="1"/>
    </xf>
    <xf numFmtId="0" fontId="33" fillId="0" borderId="42" xfId="0" applyFont="1" applyBorder="1" applyAlignment="1">
      <alignment horizontal="justify" vertical="center" wrapText="1"/>
    </xf>
    <xf numFmtId="0" fontId="33" fillId="0" borderId="47" xfId="0" applyFont="1" applyBorder="1" applyAlignment="1">
      <alignment horizontal="justify" vertical="center" wrapText="1"/>
    </xf>
    <xf numFmtId="0" fontId="8" fillId="0" borderId="0" xfId="0" applyFont="1" applyBorder="1" applyAlignment="1">
      <alignment horizontal="right" vertical="center"/>
    </xf>
    <xf numFmtId="0" fontId="20" fillId="0" borderId="0" xfId="0" applyFont="1" applyBorder="1" applyAlignment="1">
      <alignment horizontal="right" vertical="center"/>
    </xf>
    <xf numFmtId="0" fontId="15" fillId="0" borderId="2" xfId="0" applyFont="1" applyBorder="1" applyAlignment="1">
      <alignment horizontal="center" vertical="center"/>
    </xf>
    <xf numFmtId="0" fontId="15" fillId="0" borderId="0" xfId="0" applyFont="1" applyBorder="1" applyAlignment="1">
      <alignment horizontal="center" vertical="center"/>
    </xf>
    <xf numFmtId="0" fontId="15" fillId="0" borderId="10" xfId="0" applyFont="1" applyBorder="1" applyAlignment="1">
      <alignment horizontal="center" vertical="center"/>
    </xf>
    <xf numFmtId="0" fontId="33" fillId="0" borderId="89" xfId="0" applyFont="1" applyBorder="1" applyAlignment="1">
      <alignment horizontal="justify" vertical="center"/>
    </xf>
    <xf numFmtId="0" fontId="33" fillId="0" borderId="90" xfId="0" applyFont="1" applyBorder="1" applyAlignment="1">
      <alignment horizontal="justify" vertical="center"/>
    </xf>
    <xf numFmtId="0" fontId="33" fillId="0" borderId="57" xfId="0" applyFont="1" applyBorder="1" applyAlignment="1">
      <alignment horizontal="justify" vertical="center"/>
    </xf>
    <xf numFmtId="0" fontId="33" fillId="0" borderId="31" xfId="0" applyFont="1" applyBorder="1" applyAlignment="1">
      <alignment horizontal="justify" vertical="center"/>
    </xf>
    <xf numFmtId="0" fontId="33" fillId="0" borderId="35" xfId="0" applyFont="1" applyBorder="1" applyAlignment="1">
      <alignment horizontal="justify" vertical="center"/>
    </xf>
    <xf numFmtId="0" fontId="20" fillId="0" borderId="35" xfId="0" applyFont="1" applyBorder="1" applyAlignment="1">
      <alignment horizontal="justify" vertical="center"/>
    </xf>
    <xf numFmtId="0" fontId="20" fillId="0" borderId="36" xfId="0" applyFont="1" applyBorder="1" applyAlignment="1">
      <alignment horizontal="justify" vertical="center"/>
    </xf>
    <xf numFmtId="0" fontId="33" fillId="0" borderId="32" xfId="0" applyFont="1" applyBorder="1" applyAlignment="1">
      <alignment horizontal="justify" vertical="center"/>
    </xf>
    <xf numFmtId="0" fontId="33" fillId="0" borderId="29" xfId="0" applyFont="1" applyBorder="1" applyAlignment="1">
      <alignment horizontal="justify" vertical="center"/>
    </xf>
    <xf numFmtId="0" fontId="33" fillId="0" borderId="65" xfId="0" applyFont="1" applyBorder="1" applyAlignment="1">
      <alignment horizontal="justify" vertical="center"/>
    </xf>
    <xf numFmtId="0" fontId="33" fillId="0" borderId="2" xfId="0" applyFont="1" applyBorder="1" applyAlignment="1">
      <alignment horizontal="justify" vertical="center"/>
    </xf>
    <xf numFmtId="0" fontId="33" fillId="0" borderId="0" xfId="0" applyFont="1" applyBorder="1" applyAlignment="1">
      <alignment horizontal="justify" vertical="center"/>
    </xf>
    <xf numFmtId="0" fontId="33" fillId="0" borderId="69" xfId="0" applyFont="1" applyBorder="1" applyAlignment="1">
      <alignment horizontal="justify" vertical="center"/>
    </xf>
    <xf numFmtId="0" fontId="33" fillId="0" borderId="27" xfId="0" applyFont="1" applyBorder="1" applyAlignment="1">
      <alignment horizontal="justify" vertical="center"/>
    </xf>
    <xf numFmtId="0" fontId="33" fillId="0" borderId="28" xfId="0" applyFont="1" applyBorder="1" applyAlignment="1">
      <alignment horizontal="justify" vertical="center"/>
    </xf>
    <xf numFmtId="0" fontId="20" fillId="0" borderId="29" xfId="0" applyFont="1" applyBorder="1" applyAlignment="1">
      <alignment horizontal="justify" vertical="center"/>
    </xf>
    <xf numFmtId="0" fontId="20" fillId="0" borderId="15" xfId="0" applyFont="1" applyBorder="1" applyAlignment="1">
      <alignment horizontal="justify" vertical="center"/>
    </xf>
    <xf numFmtId="0" fontId="33" fillId="0" borderId="1" xfId="0" applyFont="1" applyBorder="1" applyAlignment="1">
      <alignment horizontal="justify" vertical="center" wrapText="1"/>
    </xf>
    <xf numFmtId="0" fontId="33" fillId="0" borderId="26" xfId="0" applyFont="1" applyBorder="1" applyAlignment="1">
      <alignment horizontal="justify" vertical="center" wrapText="1"/>
    </xf>
    <xf numFmtId="0" fontId="33" fillId="0" borderId="1" xfId="0" applyFont="1" applyBorder="1" applyAlignment="1">
      <alignment horizontal="justify" vertical="center"/>
    </xf>
    <xf numFmtId="0" fontId="33" fillId="0" borderId="6" xfId="0" applyFont="1" applyBorder="1" applyAlignment="1">
      <alignment horizontal="justify" vertical="center"/>
    </xf>
    <xf numFmtId="0" fontId="33" fillId="0" borderId="26" xfId="0" applyFont="1" applyBorder="1" applyAlignment="1">
      <alignment horizontal="justify" vertical="center"/>
    </xf>
    <xf numFmtId="0" fontId="33" fillId="0" borderId="16" xfId="0" applyFont="1" applyBorder="1" applyAlignment="1">
      <alignment horizontal="justify" vertical="center"/>
    </xf>
    <xf numFmtId="0" fontId="33" fillId="0" borderId="5" xfId="0" applyFont="1" applyBorder="1" applyAlignment="1">
      <alignment horizontal="left" vertical="center" wrapText="1"/>
    </xf>
    <xf numFmtId="0" fontId="33" fillId="0" borderId="27" xfId="0" applyFont="1" applyBorder="1" applyAlignment="1">
      <alignment horizontal="left" vertical="center" wrapText="1"/>
    </xf>
    <xf numFmtId="0" fontId="33" fillId="0" borderId="25" xfId="0" applyFont="1" applyBorder="1" applyAlignment="1">
      <alignment horizontal="left" vertical="center" wrapText="1"/>
    </xf>
    <xf numFmtId="0" fontId="33" fillId="0" borderId="28" xfId="0" applyFont="1" applyBorder="1" applyAlignment="1">
      <alignment horizontal="left" vertical="center" wrapText="1"/>
    </xf>
    <xf numFmtId="0" fontId="33" fillId="0" borderId="28" xfId="0" applyFont="1" applyBorder="1" applyAlignment="1">
      <alignment horizontal="justify" vertical="center" wrapText="1"/>
    </xf>
    <xf numFmtId="0" fontId="33" fillId="0" borderId="65" xfId="0" applyFont="1" applyBorder="1" applyAlignment="1">
      <alignment horizontal="justify" vertical="center" wrapText="1"/>
    </xf>
    <xf numFmtId="0" fontId="33" fillId="0" borderId="68" xfId="0" applyFont="1" applyBorder="1" applyAlignment="1">
      <alignment horizontal="justify" vertical="center" wrapText="1"/>
    </xf>
    <xf numFmtId="0" fontId="33" fillId="0" borderId="69" xfId="0" applyFont="1" applyBorder="1" applyAlignment="1">
      <alignment horizontal="justify" vertical="center" wrapText="1"/>
    </xf>
    <xf numFmtId="0" fontId="33" fillId="0" borderId="50" xfId="0" applyFont="1" applyBorder="1" applyAlignment="1">
      <alignment horizontal="justify" vertical="center" wrapText="1"/>
    </xf>
    <xf numFmtId="0" fontId="33" fillId="0" borderId="33" xfId="0" applyFont="1" applyBorder="1" applyAlignment="1">
      <alignment horizontal="justify" vertical="center"/>
    </xf>
    <xf numFmtId="0" fontId="33" fillId="0" borderId="49" xfId="0" applyFont="1" applyBorder="1" applyAlignment="1">
      <alignment horizontal="justify" vertical="center"/>
    </xf>
    <xf numFmtId="0" fontId="33" fillId="0" borderId="38" xfId="0" applyFont="1" applyBorder="1" applyAlignment="1">
      <alignment horizontal="justify" vertical="center"/>
    </xf>
    <xf numFmtId="0" fontId="33" fillId="0" borderId="5" xfId="0" applyFont="1" applyBorder="1" applyAlignment="1">
      <alignment horizontal="justify" vertical="center"/>
    </xf>
    <xf numFmtId="0" fontId="33" fillId="0" borderId="10" xfId="0" applyFont="1" applyBorder="1" applyAlignment="1">
      <alignment horizontal="justify" vertical="center"/>
    </xf>
    <xf numFmtId="0" fontId="20" fillId="0" borderId="50" xfId="0" applyFont="1" applyBorder="1" applyAlignment="1">
      <alignment horizontal="justify" vertical="center"/>
    </xf>
    <xf numFmtId="0" fontId="33" fillId="0" borderId="50" xfId="0" applyFont="1" applyBorder="1" applyAlignment="1">
      <alignment horizontal="justify" vertical="center"/>
    </xf>
    <xf numFmtId="0" fontId="33" fillId="0" borderId="15" xfId="0" applyFont="1" applyBorder="1" applyAlignment="1">
      <alignment horizontal="justify" vertical="center"/>
    </xf>
    <xf numFmtId="0" fontId="8" fillId="0" borderId="0" xfId="0" applyFont="1" applyAlignment="1">
      <alignment horizontal="right" vertical="center"/>
    </xf>
    <xf numFmtId="0" fontId="32" fillId="0" borderId="3" xfId="0" applyFont="1" applyBorder="1" applyAlignment="1">
      <alignment vertical="center"/>
    </xf>
    <xf numFmtId="0" fontId="32" fillId="0" borderId="4" xfId="0" applyFont="1" applyBorder="1" applyAlignment="1">
      <alignment vertical="center"/>
    </xf>
    <xf numFmtId="0" fontId="32" fillId="0" borderId="0" xfId="0" applyFont="1" applyBorder="1" applyAlignment="1">
      <alignment vertical="center"/>
    </xf>
    <xf numFmtId="0" fontId="32" fillId="0" borderId="10" xfId="0" applyFont="1" applyBorder="1" applyAlignment="1">
      <alignment vertical="center"/>
    </xf>
    <xf numFmtId="0" fontId="15" fillId="0" borderId="2" xfId="0" applyFont="1" applyBorder="1" applyAlignment="1">
      <alignment vertical="center"/>
    </xf>
    <xf numFmtId="0" fontId="33" fillId="0" borderId="68" xfId="0" applyFont="1" applyBorder="1" applyAlignment="1">
      <alignment horizontal="justify" vertical="center"/>
    </xf>
    <xf numFmtId="0" fontId="33" fillId="0" borderId="13" xfId="0" applyFont="1" applyBorder="1" applyAlignment="1">
      <alignment horizontal="justify" vertical="center"/>
    </xf>
    <xf numFmtId="0" fontId="33" fillId="0" borderId="45" xfId="0" applyFont="1" applyBorder="1" applyAlignment="1">
      <alignment horizontal="justify" vertical="center"/>
    </xf>
    <xf numFmtId="0" fontId="33" fillId="0" borderId="14" xfId="0" applyFont="1" applyBorder="1" applyAlignment="1">
      <alignment horizontal="justify" vertical="center"/>
    </xf>
    <xf numFmtId="0" fontId="33" fillId="0" borderId="36" xfId="0" applyFont="1" applyBorder="1" applyAlignment="1">
      <alignment horizontal="justify" vertical="center"/>
    </xf>
    <xf numFmtId="0" fontId="6" fillId="0" borderId="12" xfId="0" applyFont="1" applyBorder="1" applyAlignment="1">
      <alignment horizontal="justify" vertical="center"/>
    </xf>
    <xf numFmtId="0" fontId="6" fillId="0" borderId="37" xfId="0" applyFont="1" applyBorder="1" applyAlignment="1">
      <alignment horizontal="justify" vertical="center"/>
    </xf>
    <xf numFmtId="0" fontId="6" fillId="0" borderId="17" xfId="0" applyFont="1" applyBorder="1" applyAlignment="1">
      <alignment horizontal="justify" vertical="center"/>
    </xf>
    <xf numFmtId="0" fontId="6" fillId="0" borderId="31" xfId="0" applyFont="1" applyBorder="1" applyAlignment="1">
      <alignment horizontal="justify" vertical="center"/>
    </xf>
    <xf numFmtId="0" fontId="6" fillId="0" borderId="35" xfId="0" applyFont="1" applyBorder="1" applyAlignment="1">
      <alignment horizontal="justify" vertical="center"/>
    </xf>
    <xf numFmtId="0" fontId="6" fillId="0" borderId="36" xfId="0" applyFont="1" applyBorder="1" applyAlignment="1">
      <alignment horizontal="justify" vertical="center"/>
    </xf>
    <xf numFmtId="0" fontId="34" fillId="0" borderId="1" xfId="0" applyFont="1" applyBorder="1" applyAlignment="1">
      <alignment vertical="center" wrapText="1"/>
    </xf>
    <xf numFmtId="0" fontId="34" fillId="0" borderId="50" xfId="0" applyFont="1" applyBorder="1" applyAlignment="1">
      <alignment vertical="center" wrapText="1"/>
    </xf>
    <xf numFmtId="0" fontId="34" fillId="0" borderId="1" xfId="0" applyFont="1" applyBorder="1" applyAlignment="1">
      <alignment horizontal="justify" vertical="center" wrapText="1"/>
    </xf>
    <xf numFmtId="0" fontId="34" fillId="0" borderId="38" xfId="0" applyFont="1" applyBorder="1" applyAlignment="1">
      <alignment horizontal="justify" vertical="center"/>
    </xf>
    <xf numFmtId="0" fontId="34" fillId="0" borderId="49" xfId="0" applyFont="1" applyBorder="1" applyAlignment="1">
      <alignment horizontal="justify" vertical="center"/>
    </xf>
    <xf numFmtId="0" fontId="34" fillId="0" borderId="1" xfId="0" applyFont="1" applyBorder="1" applyAlignment="1">
      <alignment horizontal="justify" vertical="center"/>
    </xf>
    <xf numFmtId="0" fontId="34" fillId="0" borderId="28" xfId="0" applyFont="1" applyBorder="1" applyAlignment="1">
      <alignment horizontal="justify" vertical="center"/>
    </xf>
    <xf numFmtId="0" fontId="34" fillId="0" borderId="65" xfId="0" applyFont="1" applyBorder="1" applyAlignment="1">
      <alignment horizontal="justify" vertical="center"/>
    </xf>
    <xf numFmtId="0" fontId="34" fillId="0" borderId="68" xfId="0" applyFont="1" applyBorder="1" applyAlignment="1">
      <alignment horizontal="justify" vertical="center"/>
    </xf>
    <xf numFmtId="0" fontId="34" fillId="0" borderId="69" xfId="0" applyFont="1" applyBorder="1" applyAlignment="1">
      <alignment horizontal="justify" vertical="center"/>
    </xf>
    <xf numFmtId="0" fontId="34" fillId="0" borderId="32" xfId="0" applyFont="1" applyBorder="1" applyAlignment="1">
      <alignment horizontal="justify" vertical="center"/>
    </xf>
    <xf numFmtId="0" fontId="34" fillId="0" borderId="29" xfId="0" applyFont="1" applyBorder="1" applyAlignment="1">
      <alignment horizontal="justify" vertical="center"/>
    </xf>
    <xf numFmtId="0" fontId="34" fillId="0" borderId="15" xfId="0" applyFont="1" applyBorder="1" applyAlignment="1">
      <alignment horizontal="justify" vertical="center"/>
    </xf>
    <xf numFmtId="0" fontId="34" fillId="0" borderId="2" xfId="0" applyFont="1" applyBorder="1" applyAlignment="1">
      <alignment horizontal="justify" vertical="center"/>
    </xf>
    <xf numFmtId="0" fontId="34" fillId="0" borderId="0" xfId="0" applyFont="1" applyBorder="1" applyAlignment="1">
      <alignment horizontal="justify" vertical="center"/>
    </xf>
    <xf numFmtId="0" fontId="34" fillId="0" borderId="10" xfId="0" applyFont="1" applyBorder="1" applyAlignment="1">
      <alignment horizontal="justify" vertical="center"/>
    </xf>
    <xf numFmtId="0" fontId="32" fillId="0" borderId="7" xfId="0" applyFont="1" applyBorder="1" applyAlignment="1">
      <alignment horizontal="left" vertical="center"/>
    </xf>
    <xf numFmtId="0" fontId="32" fillId="0" borderId="3" xfId="0" applyFont="1" applyBorder="1" applyAlignment="1">
      <alignment horizontal="left" vertical="center"/>
    </xf>
    <xf numFmtId="0" fontId="32" fillId="0" borderId="4" xfId="0" applyFont="1" applyBorder="1" applyAlignment="1">
      <alignment horizontal="left" vertical="center"/>
    </xf>
    <xf numFmtId="0" fontId="32" fillId="0" borderId="2" xfId="0" applyFont="1" applyBorder="1" applyAlignment="1">
      <alignment horizontal="left" vertical="center"/>
    </xf>
    <xf numFmtId="0" fontId="32" fillId="0" borderId="0" xfId="0" applyFont="1" applyBorder="1" applyAlignment="1">
      <alignment horizontal="left" vertical="center"/>
    </xf>
    <xf numFmtId="0" fontId="32" fillId="0" borderId="10" xfId="0" applyFont="1" applyBorder="1" applyAlignment="1">
      <alignment horizontal="left" vertical="center"/>
    </xf>
    <xf numFmtId="0" fontId="34" fillId="0" borderId="6" xfId="0" applyFont="1" applyBorder="1" applyAlignment="1">
      <alignment horizontal="justify" vertical="center"/>
    </xf>
    <xf numFmtId="0" fontId="34" fillId="0" borderId="33" xfId="0" applyFont="1" applyBorder="1" applyAlignment="1">
      <alignment horizontal="justify" vertical="center"/>
    </xf>
    <xf numFmtId="0" fontId="34" fillId="0" borderId="43" xfId="0" applyFont="1" applyBorder="1" applyAlignment="1">
      <alignment horizontal="justify" vertical="center"/>
    </xf>
    <xf numFmtId="0" fontId="34" fillId="0" borderId="35" xfId="0" applyFont="1" applyBorder="1" applyAlignment="1">
      <alignment horizontal="justify" vertical="center"/>
    </xf>
    <xf numFmtId="0" fontId="32" fillId="0" borderId="0" xfId="0" applyFont="1" applyBorder="1" applyAlignment="1">
      <alignment vertical="center" wrapText="1"/>
    </xf>
    <xf numFmtId="0" fontId="19" fillId="0" borderId="13" xfId="0" applyFont="1" applyBorder="1" applyAlignment="1">
      <alignment horizontal="left" vertical="center" wrapText="1"/>
    </xf>
    <xf numFmtId="0" fontId="19" fillId="0" borderId="45" xfId="0" applyFont="1" applyBorder="1" applyAlignment="1">
      <alignment horizontal="left" vertical="center" wrapText="1"/>
    </xf>
    <xf numFmtId="0" fontId="19" fillId="0" borderId="14" xfId="0" applyFont="1" applyBorder="1" applyAlignment="1">
      <alignment horizontal="left" vertical="center" wrapText="1"/>
    </xf>
    <xf numFmtId="0" fontId="19" fillId="0" borderId="25" xfId="0" applyFont="1" applyBorder="1" applyAlignment="1">
      <alignment horizontal="left" vertical="center" wrapText="1"/>
    </xf>
    <xf numFmtId="0" fontId="19" fillId="0" borderId="26" xfId="0" applyFont="1" applyBorder="1" applyAlignment="1">
      <alignment horizontal="left" vertical="center" wrapText="1"/>
    </xf>
    <xf numFmtId="0" fontId="19" fillId="0" borderId="1" xfId="0" applyFont="1" applyBorder="1" applyAlignment="1">
      <alignment horizontal="left" vertical="center" wrapText="1"/>
    </xf>
    <xf numFmtId="0" fontId="19" fillId="0" borderId="16" xfId="0" applyFont="1" applyBorder="1" applyAlignment="1">
      <alignment horizontal="left" vertical="center" wrapText="1"/>
    </xf>
    <xf numFmtId="0" fontId="15" fillId="0" borderId="3"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15" fillId="0" borderId="8" xfId="0" applyFont="1" applyBorder="1" applyAlignment="1">
      <alignment horizontal="center" vertical="center" wrapText="1"/>
    </xf>
    <xf numFmtId="0" fontId="20" fillId="0" borderId="24" xfId="0" applyFont="1" applyBorder="1" applyAlignment="1">
      <alignment horizontal="center" vertical="center" wrapText="1"/>
    </xf>
    <xf numFmtId="0" fontId="16" fillId="0" borderId="1" xfId="0" applyFont="1" applyBorder="1" applyAlignment="1">
      <alignment horizontal="justify" vertical="center" wrapText="1"/>
    </xf>
    <xf numFmtId="0" fontId="16" fillId="0" borderId="26" xfId="0" applyFont="1" applyBorder="1" applyAlignment="1">
      <alignment horizontal="justify" vertical="center" wrapText="1"/>
    </xf>
    <xf numFmtId="0" fontId="16" fillId="0" borderId="27" xfId="0" applyFont="1" applyBorder="1" applyAlignment="1">
      <alignment horizontal="justify" vertical="center" wrapText="1"/>
    </xf>
    <xf numFmtId="0" fontId="8" fillId="0" borderId="0" xfId="0" applyFont="1" applyBorder="1" applyAlignment="1">
      <alignment horizontal="right" vertical="center" wrapText="1"/>
    </xf>
    <xf numFmtId="0" fontId="20" fillId="0" borderId="0" xfId="0" applyFont="1" applyBorder="1" applyAlignment="1">
      <alignment horizontal="right" vertical="center" wrapText="1"/>
    </xf>
    <xf numFmtId="0" fontId="16" fillId="0" borderId="35" xfId="0" applyFont="1" applyBorder="1" applyAlignment="1">
      <alignment horizontal="justify" vertical="center" wrapText="1"/>
    </xf>
    <xf numFmtId="0" fontId="16" fillId="0" borderId="50" xfId="0" applyFont="1" applyBorder="1" applyAlignment="1">
      <alignment horizontal="justify" vertical="center" wrapText="1"/>
    </xf>
    <xf numFmtId="21" fontId="35" fillId="0" borderId="1" xfId="0" applyNumberFormat="1" applyFont="1" applyBorder="1" applyAlignment="1">
      <alignment horizontal="justify" vertical="center" wrapText="1"/>
    </xf>
    <xf numFmtId="0" fontId="35" fillId="0" borderId="1" xfId="0" applyFont="1" applyBorder="1" applyAlignment="1">
      <alignment horizontal="justify" vertical="center" wrapText="1"/>
    </xf>
    <xf numFmtId="0" fontId="35" fillId="0" borderId="27" xfId="0" applyFont="1" applyBorder="1" applyAlignment="1">
      <alignment horizontal="justify" vertical="center" wrapText="1"/>
    </xf>
    <xf numFmtId="0" fontId="35" fillId="0" borderId="28" xfId="0" applyFont="1" applyBorder="1" applyAlignment="1">
      <alignment horizontal="justify" vertical="center" wrapText="1"/>
    </xf>
    <xf numFmtId="0" fontId="35" fillId="0" borderId="12" xfId="0" applyFont="1" applyBorder="1" applyAlignment="1">
      <alignment horizontal="justify" vertical="center" wrapText="1"/>
    </xf>
    <xf numFmtId="0" fontId="35" fillId="0" borderId="5" xfId="0" applyFont="1" applyBorder="1" applyAlignment="1">
      <alignment horizontal="justify" vertical="center" wrapText="1"/>
    </xf>
    <xf numFmtId="21" fontId="35" fillId="0" borderId="37" xfId="0" applyNumberFormat="1" applyFont="1" applyBorder="1" applyAlignment="1">
      <alignment horizontal="justify" vertical="center" wrapText="1"/>
    </xf>
    <xf numFmtId="0" fontId="35" fillId="0" borderId="37" xfId="0" applyFont="1" applyBorder="1" applyAlignment="1">
      <alignment horizontal="justify" vertical="center" wrapText="1"/>
    </xf>
    <xf numFmtId="0" fontId="35" fillId="0" borderId="38" xfId="0" applyFont="1" applyBorder="1" applyAlignment="1">
      <alignment horizontal="justify" vertical="center" wrapText="1"/>
    </xf>
    <xf numFmtId="0" fontId="35" fillId="0" borderId="50" xfId="0" applyFont="1" applyBorder="1" applyAlignment="1">
      <alignment horizontal="justify" vertical="center" wrapText="1"/>
    </xf>
    <xf numFmtId="0" fontId="35" fillId="0" borderId="49" xfId="0" applyFont="1" applyBorder="1" applyAlignment="1">
      <alignment horizontal="justify" vertical="center" wrapText="1"/>
    </xf>
    <xf numFmtId="0" fontId="35" fillId="0" borderId="65" xfId="0" applyFont="1" applyBorder="1" applyAlignment="1">
      <alignment horizontal="justify" vertical="center" wrapText="1"/>
    </xf>
    <xf numFmtId="0" fontId="35" fillId="0" borderId="6" xfId="0" applyFont="1" applyBorder="1" applyAlignment="1">
      <alignment horizontal="justify" vertical="center" wrapText="1"/>
    </xf>
    <xf numFmtId="0" fontId="35" fillId="0" borderId="35" xfId="0" applyFont="1" applyBorder="1" applyAlignment="1">
      <alignment horizontal="justify" vertical="center" wrapText="1"/>
    </xf>
    <xf numFmtId="0" fontId="35" fillId="0" borderId="46" xfId="0" applyFont="1" applyBorder="1" applyAlignment="1">
      <alignment horizontal="justify" vertical="center" wrapText="1"/>
    </xf>
    <xf numFmtId="0" fontId="35" fillId="0" borderId="26" xfId="0" applyFont="1" applyBorder="1" applyAlignment="1">
      <alignment horizontal="justify" vertical="center" wrapText="1"/>
    </xf>
    <xf numFmtId="0" fontId="35" fillId="0" borderId="51" xfId="0" applyFont="1" applyBorder="1" applyAlignment="1">
      <alignment horizontal="justify" vertical="center" wrapText="1"/>
    </xf>
    <xf numFmtId="0" fontId="35" fillId="0" borderId="91" xfId="0" applyFont="1" applyBorder="1" applyAlignment="1">
      <alignment horizontal="justify" vertical="center" wrapText="1"/>
    </xf>
    <xf numFmtId="0" fontId="35" fillId="0" borderId="36" xfId="0" applyFont="1" applyBorder="1" applyAlignment="1">
      <alignment horizontal="justify" vertical="center" wrapText="1"/>
    </xf>
    <xf numFmtId="0" fontId="35" fillId="0" borderId="76" xfId="0" applyFont="1" applyBorder="1" applyAlignment="1">
      <alignment horizontal="justify" vertical="center" wrapText="1"/>
    </xf>
    <xf numFmtId="0" fontId="35" fillId="0" borderId="42" xfId="0" applyFont="1" applyBorder="1" applyAlignment="1">
      <alignment horizontal="justify" vertical="center" wrapText="1"/>
    </xf>
    <xf numFmtId="21" fontId="35" fillId="0" borderId="46" xfId="0" applyNumberFormat="1" applyFont="1" applyBorder="1" applyAlignment="1">
      <alignment horizontal="justify" vertical="center" wrapText="1"/>
    </xf>
    <xf numFmtId="0" fontId="20" fillId="0" borderId="0" xfId="0" applyFont="1" applyBorder="1" applyAlignment="1">
      <alignment horizontal="center" vertical="center"/>
    </xf>
    <xf numFmtId="0" fontId="20" fillId="0" borderId="10" xfId="0" applyFont="1" applyBorder="1" applyAlignment="1">
      <alignment horizontal="center" vertical="center"/>
    </xf>
    <xf numFmtId="0" fontId="15" fillId="0" borderId="8" xfId="0" applyFont="1" applyBorder="1" applyAlignment="1">
      <alignment horizontal="center" vertical="center"/>
    </xf>
    <xf numFmtId="0" fontId="20" fillId="0" borderId="24" xfId="0" applyFont="1" applyBorder="1" applyAlignment="1">
      <alignment horizontal="center" vertical="center"/>
    </xf>
    <xf numFmtId="0" fontId="20" fillId="0" borderId="9" xfId="0" applyFont="1" applyBorder="1" applyAlignment="1">
      <alignment horizontal="center" vertical="center"/>
    </xf>
    <xf numFmtId="0" fontId="20" fillId="0" borderId="7" xfId="0" applyFont="1" applyBorder="1" applyAlignment="1">
      <alignment horizontal="justify" vertical="center"/>
    </xf>
    <xf numFmtId="0" fontId="20" fillId="0" borderId="2" xfId="0" applyFont="1" applyBorder="1" applyAlignment="1">
      <alignment horizontal="justify" vertical="center"/>
    </xf>
    <xf numFmtId="0" fontId="8" fillId="0" borderId="92" xfId="0" applyFont="1" applyBorder="1" applyAlignment="1">
      <alignment horizontal="justify" vertical="center"/>
    </xf>
    <xf numFmtId="0" fontId="8" fillId="0" borderId="40" xfId="0" applyFont="1" applyBorder="1" applyAlignment="1">
      <alignment horizontal="justify" vertical="center"/>
    </xf>
    <xf numFmtId="0" fontId="8" fillId="0" borderId="3" xfId="0" applyFont="1" applyBorder="1" applyAlignment="1">
      <alignment horizontal="justify" vertical="center"/>
    </xf>
    <xf numFmtId="0" fontId="8" fillId="0" borderId="0" xfId="0" applyFont="1" applyBorder="1" applyAlignment="1">
      <alignment horizontal="justify" vertical="center"/>
    </xf>
    <xf numFmtId="0" fontId="20" fillId="0" borderId="1" xfId="0" applyFont="1" applyFill="1" applyBorder="1" applyAlignment="1">
      <alignment horizontal="justify" vertical="center"/>
    </xf>
    <xf numFmtId="0" fontId="20" fillId="0" borderId="1" xfId="0" applyFont="1" applyBorder="1" applyAlignment="1">
      <alignment horizontal="justify" vertical="center"/>
    </xf>
    <xf numFmtId="0" fontId="20" fillId="0" borderId="6" xfId="0" applyFont="1" applyFill="1" applyBorder="1" applyAlignment="1">
      <alignment horizontal="justify" vertical="center"/>
    </xf>
    <xf numFmtId="0" fontId="8" fillId="0" borderId="93" xfId="0" applyFont="1" applyBorder="1" applyAlignment="1">
      <alignment horizontal="justify" vertical="center"/>
    </xf>
    <xf numFmtId="0" fontId="8" fillId="0" borderId="39" xfId="0" applyFont="1" applyBorder="1" applyAlignment="1">
      <alignment horizontal="justify" vertical="center"/>
    </xf>
    <xf numFmtId="21" fontId="20" fillId="0" borderId="1" xfId="0" applyNumberFormat="1" applyFont="1" applyBorder="1" applyAlignment="1">
      <alignment horizontal="justify" vertical="center"/>
    </xf>
    <xf numFmtId="21" fontId="20" fillId="0" borderId="46" xfId="0" applyNumberFormat="1" applyFont="1" applyBorder="1" applyAlignment="1">
      <alignment horizontal="justify" vertical="center"/>
    </xf>
    <xf numFmtId="21" fontId="20" fillId="0" borderId="1" xfId="0" applyNumberFormat="1" applyFont="1" applyFill="1" applyBorder="1" applyAlignment="1">
      <alignment horizontal="justify" vertical="center"/>
    </xf>
    <xf numFmtId="21" fontId="20" fillId="0" borderId="46" xfId="0" applyNumberFormat="1" applyFont="1" applyFill="1" applyBorder="1" applyAlignment="1">
      <alignment horizontal="justify" vertical="center"/>
    </xf>
    <xf numFmtId="21" fontId="20" fillId="0" borderId="6" xfId="0" applyNumberFormat="1" applyFont="1" applyFill="1" applyBorder="1" applyAlignment="1">
      <alignment horizontal="justify" vertical="center"/>
    </xf>
    <xf numFmtId="21" fontId="20" fillId="0" borderId="47" xfId="0" applyNumberFormat="1" applyFont="1" applyFill="1" applyBorder="1" applyAlignment="1">
      <alignment horizontal="justify" vertical="center"/>
    </xf>
    <xf numFmtId="0" fontId="20" fillId="0" borderId="0" xfId="0" applyFont="1" applyAlignment="1">
      <alignment vertical="center"/>
    </xf>
    <xf numFmtId="0" fontId="20" fillId="0" borderId="0" xfId="0" applyFont="1" applyBorder="1" applyAlignment="1">
      <alignment horizontal="center" vertical="center" wrapText="1"/>
    </xf>
    <xf numFmtId="0" fontId="20" fillId="0" borderId="10" xfId="0" applyFont="1" applyBorder="1" applyAlignment="1">
      <alignment horizontal="center" vertical="center" wrapText="1"/>
    </xf>
    <xf numFmtId="0" fontId="23" fillId="0" borderId="8" xfId="0" applyFont="1" applyBorder="1" applyAlignment="1">
      <alignment horizontal="left" vertical="center" wrapText="1"/>
    </xf>
    <xf numFmtId="0" fontId="20" fillId="0" borderId="24" xfId="0" applyFont="1" applyBorder="1" applyAlignment="1">
      <alignment horizontal="left" vertical="center"/>
    </xf>
    <xf numFmtId="0" fontId="20" fillId="0" borderId="9" xfId="0" applyFont="1" applyBorder="1" applyAlignment="1">
      <alignment horizontal="left" vertical="center"/>
    </xf>
    <xf numFmtId="0" fontId="25" fillId="0" borderId="2" xfId="0" applyFont="1" applyBorder="1" applyAlignment="1">
      <alignment horizontal="center" vertical="center"/>
    </xf>
    <xf numFmtId="0" fontId="20" fillId="0" borderId="2" xfId="0" applyFont="1" applyBorder="1" applyAlignment="1">
      <alignment horizontal="center" vertical="center"/>
    </xf>
    <xf numFmtId="0" fontId="15" fillId="0" borderId="4" xfId="0" applyFont="1" applyBorder="1" applyAlignment="1">
      <alignment horizontal="center" vertical="center" wrapText="1"/>
    </xf>
    <xf numFmtId="0" fontId="15" fillId="0" borderId="0"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quotePrefix="1" applyFont="1" applyBorder="1" applyAlignment="1">
      <alignment horizontal="center" vertical="center"/>
    </xf>
    <xf numFmtId="0" fontId="25" fillId="0" borderId="0" xfId="0" applyFont="1" applyBorder="1" applyAlignment="1">
      <alignment vertical="center"/>
    </xf>
    <xf numFmtId="0" fontId="25" fillId="0" borderId="0" xfId="0" applyFont="1" applyBorder="1" applyAlignment="1">
      <alignment horizontal="justify" vertical="center"/>
    </xf>
    <xf numFmtId="0" fontId="5" fillId="0" borderId="33" xfId="0" quotePrefix="1" applyFont="1" applyBorder="1" applyAlignment="1">
      <alignment horizontal="center" vertical="center"/>
    </xf>
    <xf numFmtId="0" fontId="15" fillId="0" borderId="24" xfId="0" applyFont="1" applyBorder="1" applyAlignment="1">
      <alignment horizontal="center" vertical="center" wrapText="1"/>
    </xf>
    <xf numFmtId="0" fontId="15" fillId="0" borderId="9" xfId="0" applyFont="1" applyBorder="1" applyAlignment="1">
      <alignment horizontal="center" vertical="center" wrapText="1"/>
    </xf>
    <xf numFmtId="47" fontId="61" fillId="0" borderId="26" xfId="0" applyNumberFormat="1" applyFont="1" applyBorder="1" applyAlignment="1">
      <alignment horizontal="center"/>
    </xf>
    <xf numFmtId="0" fontId="8" fillId="0" borderId="0" xfId="0" applyFont="1" applyAlignment="1">
      <alignment horizontal="right" vertical="center" wrapText="1"/>
    </xf>
    <xf numFmtId="0" fontId="20" fillId="0" borderId="0" xfId="0" applyFont="1" applyAlignment="1">
      <alignment horizontal="right" vertical="center" wrapText="1"/>
    </xf>
    <xf numFmtId="0" fontId="20" fillId="0" borderId="2" xfId="0" applyFont="1" applyBorder="1" applyAlignment="1">
      <alignment horizontal="center" vertical="center" wrapText="1"/>
    </xf>
    <xf numFmtId="0" fontId="20" fillId="0" borderId="0" xfId="0" applyFont="1" applyAlignment="1">
      <alignment horizontal="center" vertical="center" wrapText="1"/>
    </xf>
    <xf numFmtId="0" fontId="25" fillId="0" borderId="1" xfId="0" applyFont="1" applyBorder="1" applyAlignment="1">
      <alignment horizontal="justify" vertical="center" wrapText="1"/>
    </xf>
    <xf numFmtId="0" fontId="25" fillId="0" borderId="6" xfId="0" applyFont="1" applyBorder="1" applyAlignment="1">
      <alignment horizontal="justify" vertical="center" wrapText="1"/>
    </xf>
    <xf numFmtId="0" fontId="37" fillId="0" borderId="2" xfId="0" applyFont="1" applyBorder="1" applyAlignment="1">
      <alignment horizontal="center" vertical="center"/>
    </xf>
    <xf numFmtId="0" fontId="36" fillId="0" borderId="0" xfId="0" applyFont="1" applyBorder="1" applyAlignment="1">
      <alignment horizontal="justify" vertical="center"/>
    </xf>
    <xf numFmtId="0" fontId="37" fillId="0" borderId="5" xfId="0" applyFont="1" applyBorder="1" applyAlignment="1">
      <alignment horizontal="justify" vertical="center" wrapText="1"/>
    </xf>
    <xf numFmtId="0" fontId="37" fillId="0" borderId="1" xfId="0" applyFont="1" applyBorder="1" applyAlignment="1">
      <alignment horizontal="justify" vertical="center" wrapText="1"/>
    </xf>
    <xf numFmtId="0" fontId="37" fillId="0" borderId="6" xfId="0" applyFont="1" applyBorder="1" applyAlignment="1">
      <alignment horizontal="justify" vertical="center" wrapText="1"/>
    </xf>
    <xf numFmtId="0" fontId="7" fillId="0" borderId="2" xfId="0" applyFont="1" applyBorder="1" applyAlignment="1">
      <alignment horizontal="left" vertical="center"/>
    </xf>
    <xf numFmtId="0" fontId="19" fillId="0" borderId="0" xfId="0" applyFont="1" applyBorder="1" applyAlignment="1">
      <alignment horizontal="left" vertical="center"/>
    </xf>
    <xf numFmtId="0" fontId="19" fillId="0" borderId="10" xfId="0" applyFont="1" applyBorder="1" applyAlignment="1">
      <alignment horizontal="left" vertical="center"/>
    </xf>
    <xf numFmtId="0" fontId="25" fillId="0" borderId="5" xfId="0" applyFont="1" applyBorder="1" applyAlignment="1">
      <alignment horizontal="justify" vertical="center" wrapText="1"/>
    </xf>
    <xf numFmtId="0" fontId="29" fillId="0" borderId="0" xfId="0" applyFont="1"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29" fillId="0" borderId="0" xfId="0" applyFont="1" applyAlignment="1">
      <alignment horizontal="center" vertical="center"/>
    </xf>
    <xf numFmtId="0" fontId="0" fillId="0" borderId="0" xfId="0" applyAlignment="1">
      <alignment horizontal="center" vertical="center"/>
    </xf>
    <xf numFmtId="0" fontId="29" fillId="0" borderId="2" xfId="0" applyFont="1" applyBorder="1" applyAlignment="1">
      <alignment horizontal="center" vertical="center"/>
    </xf>
    <xf numFmtId="0" fontId="20" fillId="0" borderId="3" xfId="0" applyFont="1" applyBorder="1" applyAlignment="1">
      <alignment vertical="center" wrapText="1"/>
    </xf>
    <xf numFmtId="0" fontId="20" fillId="0" borderId="4" xfId="0" applyFont="1" applyBorder="1" applyAlignment="1">
      <alignment vertical="center" wrapText="1"/>
    </xf>
    <xf numFmtId="0" fontId="15" fillId="0" borderId="24" xfId="0" applyFont="1" applyBorder="1" applyAlignment="1">
      <alignment horizontal="center" vertical="center"/>
    </xf>
    <xf numFmtId="0" fontId="15" fillId="0" borderId="9" xfId="0" applyFont="1" applyBorder="1" applyAlignment="1">
      <alignment horizontal="center" vertical="center"/>
    </xf>
    <xf numFmtId="0" fontId="8" fillId="0" borderId="8" xfId="0" applyFont="1" applyBorder="1" applyAlignment="1">
      <alignment horizontal="center" vertical="center"/>
    </xf>
    <xf numFmtId="0" fontId="8" fillId="0" borderId="24" xfId="0" applyFont="1" applyBorder="1" applyAlignment="1">
      <alignment horizontal="center" vertical="center"/>
    </xf>
    <xf numFmtId="0" fontId="8" fillId="0" borderId="9" xfId="0" applyFont="1" applyBorder="1" applyAlignment="1">
      <alignment horizontal="center" vertical="center"/>
    </xf>
    <xf numFmtId="0" fontId="8" fillId="0" borderId="7" xfId="0" applyFont="1" applyBorder="1" applyAlignment="1">
      <alignment vertical="center"/>
    </xf>
    <xf numFmtId="0" fontId="21" fillId="0" borderId="0" xfId="0" applyFont="1" applyBorder="1" applyAlignment="1">
      <alignment horizontal="center" vertical="center"/>
    </xf>
    <xf numFmtId="0" fontId="21" fillId="0" borderId="10" xfId="0" applyFont="1" applyBorder="1" applyAlignment="1">
      <alignment horizontal="center" vertical="center"/>
    </xf>
    <xf numFmtId="0" fontId="8" fillId="0" borderId="10" xfId="0" applyFont="1" applyBorder="1" applyAlignment="1">
      <alignment horizontal="center" vertical="center"/>
    </xf>
    <xf numFmtId="0" fontId="20" fillId="0" borderId="24" xfId="0" applyFont="1" applyBorder="1" applyAlignment="1">
      <alignment vertical="center"/>
    </xf>
    <xf numFmtId="0" fontId="8" fillId="0" borderId="1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12" xfId="0" applyFont="1" applyBorder="1" applyAlignment="1">
      <alignment horizontal="center" vertical="center"/>
    </xf>
    <xf numFmtId="0" fontId="8" fillId="0" borderId="5" xfId="0" applyFont="1" applyBorder="1" applyAlignment="1">
      <alignment horizontal="center" vertical="center"/>
    </xf>
    <xf numFmtId="0" fontId="8" fillId="0" borderId="37" xfId="0" applyFont="1" applyBorder="1" applyAlignment="1">
      <alignment horizontal="center" vertical="center" wrapText="1"/>
    </xf>
    <xf numFmtId="0" fontId="8" fillId="0" borderId="1" xfId="0" applyFont="1" applyBorder="1" applyAlignment="1">
      <alignment horizontal="center" vertical="center" wrapText="1"/>
    </xf>
    <xf numFmtId="0" fontId="8" fillId="0" borderId="94" xfId="0" applyFont="1" applyBorder="1" applyAlignment="1">
      <alignment horizontal="center" vertical="center"/>
    </xf>
    <xf numFmtId="0" fontId="8" fillId="0" borderId="95" xfId="0" applyFont="1" applyBorder="1" applyAlignment="1">
      <alignment horizontal="center" vertical="center"/>
    </xf>
    <xf numFmtId="0" fontId="8" fillId="0" borderId="96" xfId="0" applyFont="1" applyBorder="1" applyAlignment="1">
      <alignment horizontal="center" vertical="center"/>
    </xf>
    <xf numFmtId="0" fontId="8" fillId="0" borderId="74" xfId="0" applyFont="1" applyBorder="1" applyAlignment="1">
      <alignment horizontal="center" vertical="center"/>
    </xf>
    <xf numFmtId="0" fontId="8" fillId="0" borderId="44" xfId="0" applyFont="1" applyBorder="1" applyAlignment="1">
      <alignment horizontal="center" vertical="center"/>
    </xf>
    <xf numFmtId="0" fontId="8" fillId="0" borderId="75" xfId="0" applyFont="1" applyBorder="1" applyAlignment="1">
      <alignment horizontal="center" vertical="center"/>
    </xf>
    <xf numFmtId="0" fontId="8" fillId="0" borderId="87" xfId="0" applyFont="1" applyBorder="1" applyAlignment="1">
      <alignment horizontal="center" vertical="center"/>
    </xf>
    <xf numFmtId="0" fontId="8" fillId="0" borderId="24" xfId="0" applyFont="1" applyBorder="1" applyAlignment="1">
      <alignment horizontal="right" vertical="center"/>
    </xf>
    <xf numFmtId="0" fontId="20" fillId="0" borderId="24" xfId="0" applyFont="1" applyBorder="1" applyAlignment="1">
      <alignment horizontal="right" vertical="center"/>
    </xf>
    <xf numFmtId="0" fontId="8" fillId="0" borderId="2" xfId="0" applyFont="1" applyBorder="1" applyAlignment="1">
      <alignment horizontal="left" vertical="center"/>
    </xf>
    <xf numFmtId="0" fontId="20" fillId="0" borderId="0" xfId="0" applyFont="1" applyBorder="1" applyAlignment="1">
      <alignment horizontal="left" vertical="center"/>
    </xf>
    <xf numFmtId="0" fontId="8" fillId="0" borderId="0" xfId="0" applyFont="1" applyBorder="1" applyAlignment="1">
      <alignment horizontal="left" vertical="center"/>
    </xf>
    <xf numFmtId="0" fontId="20" fillId="0" borderId="10" xfId="0" applyFont="1" applyBorder="1" applyAlignment="1">
      <alignment horizontal="left" vertical="center"/>
    </xf>
    <xf numFmtId="0" fontId="15" fillId="0" borderId="7" xfId="0" applyFont="1" applyBorder="1" applyAlignment="1">
      <alignment horizontal="center" vertical="center"/>
    </xf>
    <xf numFmtId="0" fontId="21" fillId="0" borderId="24" xfId="0" applyFont="1" applyBorder="1" applyAlignment="1">
      <alignment horizontal="center" vertical="center"/>
    </xf>
    <xf numFmtId="0" fontId="21" fillId="0" borderId="9" xfId="0" applyFont="1" applyBorder="1" applyAlignment="1">
      <alignment horizontal="center" vertical="center"/>
    </xf>
    <xf numFmtId="0" fontId="8" fillId="0" borderId="31" xfId="0" applyFont="1" applyBorder="1" applyAlignment="1">
      <alignment horizontal="center" vertical="center"/>
    </xf>
    <xf numFmtId="0" fontId="20" fillId="0" borderId="50" xfId="0" applyFont="1" applyBorder="1" applyAlignment="1">
      <alignment vertical="center"/>
    </xf>
    <xf numFmtId="0" fontId="39" fillId="0" borderId="3" xfId="0" applyFont="1" applyBorder="1" applyAlignment="1">
      <alignment horizontal="left" vertical="center"/>
    </xf>
    <xf numFmtId="0" fontId="39" fillId="0" borderId="4" xfId="0" applyFont="1" applyBorder="1" applyAlignment="1">
      <alignment horizontal="left" vertical="center"/>
    </xf>
    <xf numFmtId="0" fontId="39" fillId="0" borderId="0" xfId="0" applyFont="1" applyBorder="1" applyAlignment="1">
      <alignment horizontal="left" vertical="center"/>
    </xf>
    <xf numFmtId="0" fontId="39" fillId="0" borderId="10" xfId="0" applyFont="1" applyBorder="1" applyAlignment="1">
      <alignment horizontal="left" vertical="center"/>
    </xf>
    <xf numFmtId="0" fontId="15" fillId="0" borderId="33" xfId="0" applyFont="1" applyBorder="1" applyAlignment="1">
      <alignment vertical="center"/>
    </xf>
    <xf numFmtId="0" fontId="20" fillId="0" borderId="43" xfId="0" applyFont="1" applyBorder="1" applyAlignment="1">
      <alignment vertical="center"/>
    </xf>
    <xf numFmtId="0" fontId="40" fillId="0" borderId="3" xfId="0" applyFont="1" applyBorder="1" applyAlignment="1">
      <alignment horizontal="left" vertical="center"/>
    </xf>
    <xf numFmtId="0" fontId="40" fillId="0" borderId="4" xfId="0" applyFont="1" applyBorder="1" applyAlignment="1">
      <alignment horizontal="left" vertical="center"/>
    </xf>
    <xf numFmtId="0" fontId="40" fillId="0" borderId="0" xfId="0" applyFont="1" applyBorder="1" applyAlignment="1">
      <alignment horizontal="left" vertical="center"/>
    </xf>
    <xf numFmtId="0" fontId="40" fillId="0" borderId="10" xfId="0" applyFont="1" applyBorder="1" applyAlignment="1">
      <alignment horizontal="left" vertical="center"/>
    </xf>
    <xf numFmtId="0" fontId="7" fillId="0" borderId="8" xfId="0" applyFont="1" applyBorder="1" applyAlignment="1">
      <alignment vertical="center"/>
    </xf>
    <xf numFmtId="0" fontId="7" fillId="0" borderId="33" xfId="0" applyFont="1" applyBorder="1" applyAlignment="1">
      <alignment vertical="center"/>
    </xf>
    <xf numFmtId="0" fontId="7" fillId="0" borderId="2" xfId="0" applyFont="1" applyBorder="1" applyAlignment="1">
      <alignment vertical="center"/>
    </xf>
    <xf numFmtId="0" fontId="15" fillId="0" borderId="0" xfId="0" applyFont="1" applyBorder="1" applyAlignment="1">
      <alignment horizontal="center"/>
    </xf>
    <xf numFmtId="0" fontId="20" fillId="0" borderId="0" xfId="0" applyFont="1" applyBorder="1"/>
    <xf numFmtId="0" fontId="8" fillId="0" borderId="0" xfId="0" applyFont="1" applyBorder="1" applyAlignment="1">
      <alignment horizontal="right"/>
    </xf>
    <xf numFmtId="0" fontId="20" fillId="0" borderId="0" xfId="0" applyFont="1" applyBorder="1" applyAlignment="1">
      <alignment horizontal="right"/>
    </xf>
    <xf numFmtId="0" fontId="20" fillId="0" borderId="0" xfId="0" applyFont="1" applyBorder="1" applyAlignment="1"/>
    <xf numFmtId="0" fontId="32" fillId="0" borderId="0" xfId="0" applyFont="1" applyBorder="1" applyAlignment="1">
      <alignment horizontal="left"/>
    </xf>
    <xf numFmtId="0" fontId="20" fillId="0" borderId="0" xfId="0" applyFont="1" applyBorder="1" applyAlignment="1">
      <alignment horizontal="left"/>
    </xf>
    <xf numFmtId="0" fontId="32" fillId="0" borderId="0" xfId="0" applyFont="1" applyBorder="1" applyAlignment="1"/>
    <xf numFmtId="0" fontId="15" fillId="0" borderId="0" xfId="0" applyFont="1" applyBorder="1" applyAlignment="1">
      <alignment horizontal="left"/>
    </xf>
    <xf numFmtId="0" fontId="41" fillId="0" borderId="0" xfId="0" applyFont="1" applyBorder="1" applyAlignment="1">
      <alignment vertical="center"/>
    </xf>
    <xf numFmtId="0" fontId="8" fillId="0" borderId="0" xfId="0" applyFont="1" applyBorder="1" applyAlignment="1">
      <alignment vertical="center"/>
    </xf>
    <xf numFmtId="0" fontId="42" fillId="0" borderId="8" xfId="0" applyFont="1" applyBorder="1" applyAlignment="1">
      <alignment vertical="center"/>
    </xf>
    <xf numFmtId="0" fontId="18" fillId="0" borderId="31" xfId="0" applyFont="1" applyBorder="1" applyAlignment="1">
      <alignment vertical="center"/>
    </xf>
    <xf numFmtId="0" fontId="18" fillId="0" borderId="50" xfId="0" applyFont="1" applyBorder="1" applyAlignment="1">
      <alignment vertical="center"/>
    </xf>
    <xf numFmtId="0" fontId="15" fillId="0" borderId="2" xfId="0" applyFont="1" applyFill="1" applyBorder="1" applyAlignment="1">
      <alignment horizontal="center" vertical="center"/>
    </xf>
    <xf numFmtId="0" fontId="41" fillId="0" borderId="89" xfId="0" applyFont="1" applyBorder="1" applyAlignment="1">
      <alignment vertical="center"/>
    </xf>
    <xf numFmtId="0" fontId="8" fillId="0" borderId="90" xfId="0" applyFont="1" applyBorder="1" applyAlignment="1">
      <alignment vertical="center"/>
    </xf>
    <xf numFmtId="0" fontId="20" fillId="0" borderId="90" xfId="0" applyFont="1" applyBorder="1" applyAlignment="1">
      <alignment vertical="center"/>
    </xf>
    <xf numFmtId="0" fontId="42" fillId="0" borderId="2" xfId="0" applyFont="1" applyBorder="1" applyAlignment="1">
      <alignment vertical="center"/>
    </xf>
    <xf numFmtId="0" fontId="9" fillId="0" borderId="50" xfId="0" applyFont="1" applyBorder="1" applyAlignment="1">
      <alignment vertical="center"/>
    </xf>
    <xf numFmtId="0" fontId="20" fillId="0" borderId="2" xfId="0" applyFont="1" applyBorder="1" applyAlignment="1">
      <alignment vertical="center"/>
    </xf>
    <xf numFmtId="0" fontId="15" fillId="0" borderId="0" xfId="0" applyFont="1" applyFill="1" applyBorder="1" applyAlignment="1">
      <alignment horizontal="center" vertical="center"/>
    </xf>
    <xf numFmtId="0" fontId="15" fillId="0" borderId="10" xfId="0" applyFont="1" applyFill="1" applyBorder="1" applyAlignment="1">
      <alignment horizontal="center" vertical="center"/>
    </xf>
    <xf numFmtId="0" fontId="41" fillId="0" borderId="33" xfId="0" applyFont="1" applyBorder="1" applyAlignment="1">
      <alignment vertical="center"/>
    </xf>
    <xf numFmtId="0" fontId="8" fillId="0" borderId="43" xfId="0" applyFont="1" applyBorder="1" applyAlignment="1">
      <alignment vertical="center"/>
    </xf>
    <xf numFmtId="0" fontId="21" fillId="0" borderId="8" xfId="0" applyFont="1" applyFill="1" applyBorder="1" applyAlignment="1">
      <alignment horizontal="left" vertical="center"/>
    </xf>
    <xf numFmtId="0" fontId="13" fillId="0" borderId="68" xfId="0" applyFont="1" applyBorder="1" applyAlignment="1">
      <alignment horizontal="center" vertical="center"/>
    </xf>
    <xf numFmtId="0" fontId="13" fillId="0" borderId="0" xfId="0" applyFont="1" applyBorder="1" applyAlignment="1">
      <alignment horizontal="center" vertical="center"/>
    </xf>
    <xf numFmtId="0" fontId="0" fillId="0" borderId="0" xfId="0" applyBorder="1" applyAlignment="1">
      <alignment vertical="center"/>
    </xf>
    <xf numFmtId="0" fontId="0" fillId="0" borderId="69" xfId="0" applyBorder="1" applyAlignment="1">
      <alignment vertical="center"/>
    </xf>
    <xf numFmtId="0" fontId="15" fillId="0" borderId="33" xfId="0" applyFont="1" applyBorder="1" applyAlignment="1">
      <alignment horizontal="center" vertical="center"/>
    </xf>
    <xf numFmtId="0" fontId="15" fillId="0" borderId="43" xfId="0" applyFont="1" applyBorder="1" applyAlignment="1">
      <alignment horizontal="center" vertical="center"/>
    </xf>
    <xf numFmtId="0" fontId="20" fillId="0" borderId="34" xfId="0" applyFont="1" applyBorder="1" applyAlignment="1">
      <alignment vertical="center"/>
    </xf>
    <xf numFmtId="0" fontId="19" fillId="0" borderId="27" xfId="0" applyFont="1" applyBorder="1" applyAlignment="1">
      <alignment horizontal="left" vertical="center"/>
    </xf>
    <xf numFmtId="0" fontId="19" fillId="0" borderId="35" xfId="0" applyFont="1" applyBorder="1" applyAlignment="1">
      <alignment horizontal="left" vertical="center"/>
    </xf>
    <xf numFmtId="0" fontId="19" fillId="0" borderId="36" xfId="0" applyFont="1" applyBorder="1" applyAlignment="1">
      <alignment horizontal="left" vertical="center"/>
    </xf>
    <xf numFmtId="0" fontId="55" fillId="0" borderId="27" xfId="3" applyFont="1" applyFill="1" applyBorder="1" applyAlignment="1">
      <alignment horizontal="right"/>
    </xf>
    <xf numFmtId="0" fontId="55" fillId="0" borderId="50" xfId="3" applyFont="1" applyFill="1" applyBorder="1" applyAlignment="1">
      <alignment horizontal="right"/>
    </xf>
    <xf numFmtId="0" fontId="51" fillId="0" borderId="74" xfId="3" applyFont="1" applyFill="1" applyBorder="1" applyAlignment="1">
      <alignment horizontal="right" vertical="center" wrapText="1"/>
    </xf>
    <xf numFmtId="0" fontId="0" fillId="0" borderId="79" xfId="0" applyBorder="1" applyAlignment="1">
      <alignment horizontal="right" vertical="center"/>
    </xf>
    <xf numFmtId="0" fontId="49" fillId="0" borderId="27" xfId="3" applyFill="1" applyBorder="1" applyAlignment="1"/>
    <xf numFmtId="0" fontId="49" fillId="0" borderId="50" xfId="3" applyFill="1" applyBorder="1" applyAlignment="1"/>
    <xf numFmtId="0" fontId="52" fillId="0" borderId="0" xfId="3" applyFont="1" applyAlignment="1">
      <alignment horizontal="center"/>
    </xf>
    <xf numFmtId="0" fontId="52" fillId="0" borderId="69" xfId="3" applyFont="1" applyBorder="1" applyAlignment="1">
      <alignment horizontal="center"/>
    </xf>
    <xf numFmtId="0" fontId="52" fillId="0" borderId="27" xfId="3" applyFont="1" applyBorder="1" applyAlignment="1">
      <alignment horizontal="center"/>
    </xf>
    <xf numFmtId="0" fontId="51" fillId="0" borderId="50" xfId="3" applyFont="1" applyBorder="1" applyAlignment="1">
      <alignment horizontal="center"/>
    </xf>
    <xf numFmtId="0" fontId="51" fillId="0" borderId="1" xfId="3" applyFont="1" applyFill="1" applyBorder="1" applyAlignment="1">
      <alignment horizontal="center" vertical="center"/>
    </xf>
    <xf numFmtId="0" fontId="0" fillId="0" borderId="1" xfId="0" applyBorder="1" applyAlignment="1">
      <alignment vertical="center"/>
    </xf>
    <xf numFmtId="0" fontId="51" fillId="0" borderId="1" xfId="3" applyFont="1" applyFill="1" applyBorder="1" applyAlignment="1">
      <alignment horizontal="center" vertical="center" wrapText="1"/>
    </xf>
    <xf numFmtId="0" fontId="52" fillId="0" borderId="0" xfId="3" applyFont="1" applyAlignment="1">
      <alignment horizontal="center" wrapText="1"/>
    </xf>
    <xf numFmtId="0" fontId="51" fillId="0" borderId="69" xfId="3" applyFont="1" applyBorder="1" applyAlignment="1">
      <alignment horizontal="center" wrapText="1"/>
    </xf>
    <xf numFmtId="0" fontId="51" fillId="0" borderId="0" xfId="3" applyFont="1" applyAlignment="1">
      <alignment horizontal="center" wrapText="1"/>
    </xf>
    <xf numFmtId="0" fontId="49" fillId="0" borderId="1" xfId="3" applyFill="1" applyBorder="1" applyAlignment="1"/>
    <xf numFmtId="0" fontId="51" fillId="0" borderId="24" xfId="3" applyFont="1" applyFill="1" applyBorder="1" applyAlignment="1">
      <alignment horizontal="right" vertical="center" wrapText="1"/>
    </xf>
    <xf numFmtId="0" fontId="52" fillId="0" borderId="1" xfId="3" applyFont="1" applyBorder="1" applyAlignment="1">
      <alignment horizontal="center"/>
    </xf>
    <xf numFmtId="0" fontId="51" fillId="0" borderId="1" xfId="3" applyFont="1" applyBorder="1" applyAlignment="1">
      <alignment horizontal="center"/>
    </xf>
    <xf numFmtId="0" fontId="8" fillId="0" borderId="32" xfId="0" applyFont="1" applyBorder="1" applyAlignment="1">
      <alignment horizontal="center" vertical="center"/>
    </xf>
    <xf numFmtId="0" fontId="20" fillId="0" borderId="50" xfId="0" applyFont="1" applyBorder="1" applyAlignment="1">
      <alignment horizontal="center" vertical="center"/>
    </xf>
    <xf numFmtId="0" fontId="8" fillId="0" borderId="27" xfId="0" applyFont="1" applyBorder="1" applyAlignment="1">
      <alignment horizontal="center" vertical="center"/>
    </xf>
    <xf numFmtId="0" fontId="20" fillId="0" borderId="35" xfId="0" applyFont="1" applyBorder="1" applyAlignment="1">
      <alignment vertical="center"/>
    </xf>
    <xf numFmtId="0" fontId="8" fillId="0" borderId="0" xfId="0" applyFont="1" applyBorder="1" applyAlignment="1">
      <alignment vertical="center" wrapText="1"/>
    </xf>
    <xf numFmtId="0" fontId="8" fillId="0" borderId="69" xfId="0" applyFont="1" applyBorder="1" applyAlignment="1">
      <alignment vertical="center" wrapText="1"/>
    </xf>
    <xf numFmtId="0" fontId="5" fillId="0" borderId="11" xfId="0" applyFont="1" applyBorder="1" applyAlignment="1">
      <alignment horizontal="center" vertical="center" wrapText="1"/>
    </xf>
    <xf numFmtId="0" fontId="5" fillId="0" borderId="23" xfId="0" applyFont="1" applyBorder="1" applyAlignment="1">
      <alignment horizontal="center" vertical="center" wrapText="1"/>
    </xf>
    <xf numFmtId="0" fontId="20" fillId="0" borderId="35" xfId="0" applyFont="1" applyBorder="1" applyAlignment="1">
      <alignment horizontal="center" vertical="center"/>
    </xf>
    <xf numFmtId="0" fontId="8" fillId="0" borderId="35" xfId="0" applyFont="1" applyBorder="1" applyAlignment="1">
      <alignment horizontal="center" vertical="center" wrapText="1"/>
    </xf>
    <xf numFmtId="0" fontId="20" fillId="0" borderId="50" xfId="0" applyFont="1" applyBorder="1" applyAlignment="1">
      <alignment vertical="center" wrapText="1"/>
    </xf>
    <xf numFmtId="0" fontId="15" fillId="0" borderId="27" xfId="0" applyFont="1" applyBorder="1" applyAlignment="1">
      <alignment horizontal="center" vertical="center"/>
    </xf>
    <xf numFmtId="0" fontId="15" fillId="0" borderId="35" xfId="0" applyFont="1" applyBorder="1" applyAlignment="1">
      <alignment horizontal="center" vertical="center"/>
    </xf>
    <xf numFmtId="0" fontId="21" fillId="0" borderId="50" xfId="0" applyFont="1" applyBorder="1" applyAlignment="1">
      <alignment vertical="center"/>
    </xf>
    <xf numFmtId="0" fontId="7" fillId="0" borderId="27" xfId="0" applyFont="1" applyBorder="1" applyAlignment="1">
      <alignment horizontal="center" vertical="center"/>
    </xf>
    <xf numFmtId="0" fontId="7" fillId="0" borderId="35" xfId="0" applyFont="1" applyBorder="1" applyAlignment="1">
      <alignment horizontal="center" vertical="center"/>
    </xf>
    <xf numFmtId="0" fontId="15" fillId="0" borderId="50" xfId="0" applyFont="1" applyBorder="1" applyAlignment="1">
      <alignment horizontal="center" vertical="center"/>
    </xf>
    <xf numFmtId="0" fontId="8" fillId="0" borderId="27"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20" fillId="0" borderId="50" xfId="0" applyFont="1" applyFill="1" applyBorder="1" applyAlignment="1">
      <alignment vertical="center" wrapText="1"/>
    </xf>
    <xf numFmtId="0" fontId="20" fillId="0" borderId="0" xfId="0" applyFont="1" applyBorder="1" applyAlignment="1">
      <alignment horizontal="center"/>
    </xf>
    <xf numFmtId="0" fontId="15" fillId="0" borderId="4" xfId="0" applyFont="1" applyBorder="1" applyAlignment="1">
      <alignment horizontal="justify" vertical="center" wrapText="1"/>
    </xf>
    <xf numFmtId="0" fontId="15" fillId="0" borderId="10" xfId="0" applyFont="1" applyBorder="1" applyAlignment="1">
      <alignment horizontal="justify" vertical="center" wrapText="1"/>
    </xf>
  </cellXfs>
  <cellStyles count="7">
    <cellStyle name="Comma" xfId="1" builtinId="3"/>
    <cellStyle name="Normal" xfId="0" builtinId="0"/>
    <cellStyle name="Normal_All" xfId="2"/>
    <cellStyle name="Normal_Revised Scoresheet for multi scores" xfId="3"/>
    <cellStyle name="Normal_sample master entry" xfId="4"/>
    <cellStyle name="Normal_Trening" xfId="5"/>
    <cellStyle name="Обычный_FIGURE_JUN"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drawings/_rels/drawing10.xml.rels><?xml version="1.0" encoding="UTF-8" standalone="yes"?>
<Relationships xmlns="http://schemas.openxmlformats.org/package/2006/relationships"><Relationship Id="rId3" Type="http://schemas.openxmlformats.org/officeDocument/2006/relationships/image" Target="http://www.terra.es/personal/f_cat_na/menulogo.jpg" TargetMode="External"/><Relationship Id="rId2" Type="http://schemas.openxmlformats.org/officeDocument/2006/relationships/image" Target="../media/image2.jpeg"/><Relationship Id="rId1" Type="http://schemas.openxmlformats.org/officeDocument/2006/relationships/hyperlink" Target="file:///A:\principal.htm" TargetMode="External"/><Relationship Id="rId5" Type="http://schemas.openxmlformats.org/officeDocument/2006/relationships/image" Target="../media/image4.jpe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http://www.terra.es/personal/f_cat_na/menulogo.jpg" TargetMode="External"/><Relationship Id="rId2" Type="http://schemas.openxmlformats.org/officeDocument/2006/relationships/image" Target="../media/image2.jpeg"/><Relationship Id="rId1" Type="http://schemas.openxmlformats.org/officeDocument/2006/relationships/hyperlink" Target="file:///A:\principal.htm" TargetMode="External"/><Relationship Id="rId5" Type="http://schemas.openxmlformats.org/officeDocument/2006/relationships/image" Target="../media/image4.jpe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http://www.terra.es/personal/f_cat_na/menulogo.jpg" TargetMode="External"/><Relationship Id="rId2" Type="http://schemas.openxmlformats.org/officeDocument/2006/relationships/image" Target="../media/image2.jpeg"/><Relationship Id="rId1" Type="http://schemas.openxmlformats.org/officeDocument/2006/relationships/hyperlink" Target="file:///A:\principal.htm" TargetMode="External"/><Relationship Id="rId5" Type="http://schemas.openxmlformats.org/officeDocument/2006/relationships/image" Target="../media/image4.jpeg"/><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http://www.terra.es/personal/f_cat_na/menulogo.jpg" TargetMode="External"/><Relationship Id="rId2" Type="http://schemas.openxmlformats.org/officeDocument/2006/relationships/image" Target="../media/image2.jpeg"/><Relationship Id="rId1" Type="http://schemas.openxmlformats.org/officeDocument/2006/relationships/hyperlink" Target="file:///A:\principal.htm" TargetMode="External"/><Relationship Id="rId5" Type="http://schemas.openxmlformats.org/officeDocument/2006/relationships/image" Target="../media/image4.jpeg"/><Relationship Id="rId4"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image" Target="http://www.terra.es/personal/f_cat_na/menulogo.jpg" TargetMode="External"/><Relationship Id="rId2" Type="http://schemas.openxmlformats.org/officeDocument/2006/relationships/image" Target="../media/image2.jpeg"/><Relationship Id="rId1" Type="http://schemas.openxmlformats.org/officeDocument/2006/relationships/hyperlink" Target="file:///A:\principal.htm" TargetMode="External"/><Relationship Id="rId5" Type="http://schemas.openxmlformats.org/officeDocument/2006/relationships/image" Target="../media/image4.jpeg"/><Relationship Id="rId4"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image" Target="http://www.terra.es/personal/f_cat_na/menulogo.jpg" TargetMode="External"/><Relationship Id="rId2" Type="http://schemas.openxmlformats.org/officeDocument/2006/relationships/image" Target="../media/image2.jpeg"/><Relationship Id="rId1" Type="http://schemas.openxmlformats.org/officeDocument/2006/relationships/hyperlink" Target="file:///A:\principal.htm" TargetMode="External"/><Relationship Id="rId5" Type="http://schemas.openxmlformats.org/officeDocument/2006/relationships/image" Target="../media/image4.jpeg"/><Relationship Id="rId4"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238125</xdr:colOff>
      <xdr:row>29</xdr:row>
      <xdr:rowOff>76200</xdr:rowOff>
    </xdr:from>
    <xdr:to>
      <xdr:col>7</xdr:col>
      <xdr:colOff>238125</xdr:colOff>
      <xdr:row>34</xdr:row>
      <xdr:rowOff>38100</xdr:rowOff>
    </xdr:to>
    <xdr:sp macro="" textlink="">
      <xdr:nvSpPr>
        <xdr:cNvPr id="1446" name="Line 1"/>
        <xdr:cNvSpPr>
          <a:spLocks noChangeShapeType="1"/>
        </xdr:cNvSpPr>
      </xdr:nvSpPr>
      <xdr:spPr bwMode="auto">
        <a:xfrm>
          <a:off x="3381375" y="6762750"/>
          <a:ext cx="0" cy="1104900"/>
        </a:xfrm>
        <a:prstGeom prst="line">
          <a:avLst/>
        </a:prstGeom>
        <a:noFill/>
        <a:ln w="28575">
          <a:solidFill>
            <a:srgbClr val="00008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228600</xdr:colOff>
      <xdr:row>34</xdr:row>
      <xdr:rowOff>38100</xdr:rowOff>
    </xdr:from>
    <xdr:to>
      <xdr:col>8</xdr:col>
      <xdr:colOff>790575</xdr:colOff>
      <xdr:row>34</xdr:row>
      <xdr:rowOff>38100</xdr:rowOff>
    </xdr:to>
    <xdr:sp macro="" textlink="">
      <xdr:nvSpPr>
        <xdr:cNvPr id="1447" name="Line 2"/>
        <xdr:cNvSpPr>
          <a:spLocks noChangeShapeType="1"/>
        </xdr:cNvSpPr>
      </xdr:nvSpPr>
      <xdr:spPr bwMode="auto">
        <a:xfrm>
          <a:off x="3371850" y="7867650"/>
          <a:ext cx="1752600" cy="0"/>
        </a:xfrm>
        <a:prstGeom prst="line">
          <a:avLst/>
        </a:prstGeom>
        <a:noFill/>
        <a:ln w="28575">
          <a:solidFill>
            <a:srgbClr val="00008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238125</xdr:colOff>
      <xdr:row>29</xdr:row>
      <xdr:rowOff>85725</xdr:rowOff>
    </xdr:from>
    <xdr:to>
      <xdr:col>8</xdr:col>
      <xdr:colOff>838200</xdr:colOff>
      <xdr:row>29</xdr:row>
      <xdr:rowOff>85725</xdr:rowOff>
    </xdr:to>
    <xdr:sp macro="" textlink="">
      <xdr:nvSpPr>
        <xdr:cNvPr id="1448" name="Line 3"/>
        <xdr:cNvSpPr>
          <a:spLocks noChangeShapeType="1"/>
        </xdr:cNvSpPr>
      </xdr:nvSpPr>
      <xdr:spPr bwMode="auto">
        <a:xfrm>
          <a:off x="3381375" y="6772275"/>
          <a:ext cx="1790700" cy="0"/>
        </a:xfrm>
        <a:prstGeom prst="line">
          <a:avLst/>
        </a:prstGeom>
        <a:noFill/>
        <a:ln w="28575">
          <a:solidFill>
            <a:srgbClr val="00008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xdr:col>
      <xdr:colOff>800100</xdr:colOff>
      <xdr:row>29</xdr:row>
      <xdr:rowOff>66675</xdr:rowOff>
    </xdr:from>
    <xdr:to>
      <xdr:col>8</xdr:col>
      <xdr:colOff>809625</xdr:colOff>
      <xdr:row>34</xdr:row>
      <xdr:rowOff>38100</xdr:rowOff>
    </xdr:to>
    <xdr:sp macro="" textlink="">
      <xdr:nvSpPr>
        <xdr:cNvPr id="1449" name="Line 5"/>
        <xdr:cNvSpPr>
          <a:spLocks noChangeShapeType="1"/>
        </xdr:cNvSpPr>
      </xdr:nvSpPr>
      <xdr:spPr bwMode="auto">
        <a:xfrm flipH="1">
          <a:off x="5133975" y="6753225"/>
          <a:ext cx="9525" cy="1114425"/>
        </a:xfrm>
        <a:prstGeom prst="line">
          <a:avLst/>
        </a:prstGeom>
        <a:noFill/>
        <a:ln w="28575">
          <a:solidFill>
            <a:srgbClr val="00008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0</xdr:colOff>
      <xdr:row>56</xdr:row>
      <xdr:rowOff>0</xdr:rowOff>
    </xdr:from>
    <xdr:to>
      <xdr:col>10</xdr:col>
      <xdr:colOff>0</xdr:colOff>
      <xdr:row>56</xdr:row>
      <xdr:rowOff>0</xdr:rowOff>
    </xdr:to>
    <xdr:pic>
      <xdr:nvPicPr>
        <xdr:cNvPr id="28277" name="Picture 1" descr="http://www.terra.es/personal/f_cat_na/menulogo.jpg">
          <a:hlinkClick xmlns:r="http://schemas.openxmlformats.org/officeDocument/2006/relationships" r:id="rId1" tgtFrame="central"/>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l="8182" t="13998" r="17534" b="11198"/>
        <a:stretch>
          <a:fillRect/>
        </a:stretch>
      </xdr:blipFill>
      <xdr:spPr bwMode="auto">
        <a:xfrm>
          <a:off x="4543425" y="9201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56</xdr:row>
      <xdr:rowOff>0</xdr:rowOff>
    </xdr:from>
    <xdr:to>
      <xdr:col>10</xdr:col>
      <xdr:colOff>0</xdr:colOff>
      <xdr:row>56</xdr:row>
      <xdr:rowOff>0</xdr:rowOff>
    </xdr:to>
    <xdr:pic>
      <xdr:nvPicPr>
        <xdr:cNvPr id="28278" name="Picture 2" descr="http://www.terra.es/personal/f_cat_na/menulogo.jpg">
          <a:hlinkClick xmlns:r="http://schemas.openxmlformats.org/officeDocument/2006/relationships" r:id="rId1" tgtFrame="central"/>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l="8182" t="13998" r="17534" b="11198"/>
        <a:stretch>
          <a:fillRect/>
        </a:stretch>
      </xdr:blipFill>
      <xdr:spPr bwMode="auto">
        <a:xfrm>
          <a:off x="4543425" y="9201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19</xdr:row>
      <xdr:rowOff>9525</xdr:rowOff>
    </xdr:from>
    <xdr:to>
      <xdr:col>10</xdr:col>
      <xdr:colOff>0</xdr:colOff>
      <xdr:row>35</xdr:row>
      <xdr:rowOff>0</xdr:rowOff>
    </xdr:to>
    <xdr:pic>
      <xdr:nvPicPr>
        <xdr:cNvPr id="28279" name="Picture 4" descr="rf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543425" y="3171825"/>
          <a:ext cx="0" cy="2619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62</xdr:row>
      <xdr:rowOff>9525</xdr:rowOff>
    </xdr:from>
    <xdr:to>
      <xdr:col>10</xdr:col>
      <xdr:colOff>0</xdr:colOff>
      <xdr:row>78</xdr:row>
      <xdr:rowOff>0</xdr:rowOff>
    </xdr:to>
    <xdr:pic>
      <xdr:nvPicPr>
        <xdr:cNvPr id="28280" name="Picture 9" descr="rf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543425" y="10191750"/>
          <a:ext cx="0" cy="252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28</xdr:row>
      <xdr:rowOff>85725</xdr:rowOff>
    </xdr:from>
    <xdr:to>
      <xdr:col>2</xdr:col>
      <xdr:colOff>476250</xdr:colOff>
      <xdr:row>36</xdr:row>
      <xdr:rowOff>152400</xdr:rowOff>
    </xdr:to>
    <xdr:pic>
      <xdr:nvPicPr>
        <xdr:cNvPr id="28281" name="Picture 5" descr="FINA_logo"/>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8600" y="4743450"/>
          <a:ext cx="111442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76200</xdr:colOff>
      <xdr:row>28</xdr:row>
      <xdr:rowOff>85725</xdr:rowOff>
    </xdr:from>
    <xdr:to>
      <xdr:col>12</xdr:col>
      <xdr:colOff>476250</xdr:colOff>
      <xdr:row>36</xdr:row>
      <xdr:rowOff>152400</xdr:rowOff>
    </xdr:to>
    <xdr:pic>
      <xdr:nvPicPr>
        <xdr:cNvPr id="28282" name="Picture 5" descr="FINA_logo"/>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772025" y="4743450"/>
          <a:ext cx="111442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71</xdr:row>
      <xdr:rowOff>85725</xdr:rowOff>
    </xdr:from>
    <xdr:to>
      <xdr:col>2</xdr:col>
      <xdr:colOff>476250</xdr:colOff>
      <xdr:row>80</xdr:row>
      <xdr:rowOff>76200</xdr:rowOff>
    </xdr:to>
    <xdr:pic>
      <xdr:nvPicPr>
        <xdr:cNvPr id="28283" name="Picture 5" descr="FINA_logo"/>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8600" y="11734800"/>
          <a:ext cx="111442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76200</xdr:colOff>
      <xdr:row>71</xdr:row>
      <xdr:rowOff>85725</xdr:rowOff>
    </xdr:from>
    <xdr:to>
      <xdr:col>12</xdr:col>
      <xdr:colOff>476250</xdr:colOff>
      <xdr:row>80</xdr:row>
      <xdr:rowOff>85725</xdr:rowOff>
    </xdr:to>
    <xdr:pic>
      <xdr:nvPicPr>
        <xdr:cNvPr id="28284" name="Picture 5" descr="FINA_logo"/>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772025" y="11734800"/>
          <a:ext cx="1114425"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2</xdr:row>
          <xdr:rowOff>19050</xdr:rowOff>
        </xdr:from>
        <xdr:to>
          <xdr:col>1</xdr:col>
          <xdr:colOff>95250</xdr:colOff>
          <xdr:row>50</xdr:row>
          <xdr:rowOff>76200</xdr:rowOff>
        </xdr:to>
        <xdr:sp macro="" textlink="">
          <xdr:nvSpPr>
            <xdr:cNvPr id="2062" name="Object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76200</xdr:colOff>
      <xdr:row>33</xdr:row>
      <xdr:rowOff>85725</xdr:rowOff>
    </xdr:from>
    <xdr:to>
      <xdr:col>9</xdr:col>
      <xdr:colOff>123825</xdr:colOff>
      <xdr:row>34</xdr:row>
      <xdr:rowOff>209550</xdr:rowOff>
    </xdr:to>
    <xdr:sp macro="" textlink="">
      <xdr:nvSpPr>
        <xdr:cNvPr id="15529" name="2 Abrir llave"/>
        <xdr:cNvSpPr>
          <a:spLocks/>
        </xdr:cNvSpPr>
      </xdr:nvSpPr>
      <xdr:spPr bwMode="auto">
        <a:xfrm>
          <a:off x="5295900" y="7858125"/>
          <a:ext cx="47625" cy="552450"/>
        </a:xfrm>
        <a:prstGeom prst="leftBrace">
          <a:avLst>
            <a:gd name="adj1" fmla="val 10311"/>
            <a:gd name="adj2" fmla="val 50000"/>
          </a:avLst>
        </a:prstGeom>
        <a:solidFill>
          <a:srgbClr val="FFFFFF"/>
        </a:solidFill>
        <a:ln w="9525" algn="ctr">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10</xdr:row>
      <xdr:rowOff>0</xdr:rowOff>
    </xdr:from>
    <xdr:to>
      <xdr:col>9</xdr:col>
      <xdr:colOff>0</xdr:colOff>
      <xdr:row>10</xdr:row>
      <xdr:rowOff>0</xdr:rowOff>
    </xdr:to>
    <xdr:sp macro="" textlink="">
      <xdr:nvSpPr>
        <xdr:cNvPr id="7589" name="Line 1"/>
        <xdr:cNvSpPr>
          <a:spLocks noChangeShapeType="1"/>
        </xdr:cNvSpPr>
      </xdr:nvSpPr>
      <xdr:spPr bwMode="auto">
        <a:xfrm>
          <a:off x="3810000" y="3752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10</xdr:row>
      <xdr:rowOff>0</xdr:rowOff>
    </xdr:from>
    <xdr:to>
      <xdr:col>9</xdr:col>
      <xdr:colOff>0</xdr:colOff>
      <xdr:row>10</xdr:row>
      <xdr:rowOff>0</xdr:rowOff>
    </xdr:to>
    <xdr:sp macro="" textlink="">
      <xdr:nvSpPr>
        <xdr:cNvPr id="7590" name="Line 2"/>
        <xdr:cNvSpPr>
          <a:spLocks noChangeShapeType="1"/>
        </xdr:cNvSpPr>
      </xdr:nvSpPr>
      <xdr:spPr bwMode="auto">
        <a:xfrm>
          <a:off x="3810000" y="3752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9</xdr:row>
      <xdr:rowOff>0</xdr:rowOff>
    </xdr:from>
    <xdr:to>
      <xdr:col>9</xdr:col>
      <xdr:colOff>0</xdr:colOff>
      <xdr:row>10</xdr:row>
      <xdr:rowOff>0</xdr:rowOff>
    </xdr:to>
    <xdr:sp macro="" textlink="">
      <xdr:nvSpPr>
        <xdr:cNvPr id="7591" name="Line 3"/>
        <xdr:cNvSpPr>
          <a:spLocks noChangeShapeType="1"/>
        </xdr:cNvSpPr>
      </xdr:nvSpPr>
      <xdr:spPr bwMode="auto">
        <a:xfrm>
          <a:off x="3810000" y="3352800"/>
          <a:ext cx="0" cy="400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9</xdr:row>
      <xdr:rowOff>0</xdr:rowOff>
    </xdr:from>
    <xdr:to>
      <xdr:col>9</xdr:col>
      <xdr:colOff>0</xdr:colOff>
      <xdr:row>9</xdr:row>
      <xdr:rowOff>209550</xdr:rowOff>
    </xdr:to>
    <xdr:sp macro="" textlink="">
      <xdr:nvSpPr>
        <xdr:cNvPr id="7592" name="Line 4"/>
        <xdr:cNvSpPr>
          <a:spLocks noChangeShapeType="1"/>
        </xdr:cNvSpPr>
      </xdr:nvSpPr>
      <xdr:spPr bwMode="auto">
        <a:xfrm>
          <a:off x="3810000" y="3352800"/>
          <a:ext cx="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56</xdr:row>
      <xdr:rowOff>0</xdr:rowOff>
    </xdr:from>
    <xdr:to>
      <xdr:col>10</xdr:col>
      <xdr:colOff>0</xdr:colOff>
      <xdr:row>56</xdr:row>
      <xdr:rowOff>0</xdr:rowOff>
    </xdr:to>
    <xdr:pic>
      <xdr:nvPicPr>
        <xdr:cNvPr id="47190" name="Picture 3" descr="http://www.terra.es/personal/f_cat_na/menulogo.jpg">
          <a:hlinkClick xmlns:r="http://schemas.openxmlformats.org/officeDocument/2006/relationships" r:id="rId1" tgtFrame="central"/>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l="8182" t="13998" r="17534" b="11198"/>
        <a:stretch>
          <a:fillRect/>
        </a:stretch>
      </xdr:blipFill>
      <xdr:spPr bwMode="auto">
        <a:xfrm>
          <a:off x="4543425" y="925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56</xdr:row>
      <xdr:rowOff>0</xdr:rowOff>
    </xdr:from>
    <xdr:to>
      <xdr:col>10</xdr:col>
      <xdr:colOff>0</xdr:colOff>
      <xdr:row>56</xdr:row>
      <xdr:rowOff>0</xdr:rowOff>
    </xdr:to>
    <xdr:pic>
      <xdr:nvPicPr>
        <xdr:cNvPr id="47191" name="Picture 5" descr="http://www.terra.es/personal/f_cat_na/menulogo.jpg">
          <a:hlinkClick xmlns:r="http://schemas.openxmlformats.org/officeDocument/2006/relationships" r:id="rId1" tgtFrame="central"/>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l="8182" t="13998" r="17534" b="11198"/>
        <a:stretch>
          <a:fillRect/>
        </a:stretch>
      </xdr:blipFill>
      <xdr:spPr bwMode="auto">
        <a:xfrm>
          <a:off x="4543425" y="925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19</xdr:row>
      <xdr:rowOff>9525</xdr:rowOff>
    </xdr:from>
    <xdr:to>
      <xdr:col>10</xdr:col>
      <xdr:colOff>0</xdr:colOff>
      <xdr:row>34</xdr:row>
      <xdr:rowOff>0</xdr:rowOff>
    </xdr:to>
    <xdr:pic>
      <xdr:nvPicPr>
        <xdr:cNvPr id="47192" name="Picture 58" descr="rf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543425" y="3171825"/>
          <a:ext cx="0" cy="2514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62</xdr:row>
      <xdr:rowOff>9525</xdr:rowOff>
    </xdr:from>
    <xdr:to>
      <xdr:col>10</xdr:col>
      <xdr:colOff>0</xdr:colOff>
      <xdr:row>78</xdr:row>
      <xdr:rowOff>0</xdr:rowOff>
    </xdr:to>
    <xdr:pic>
      <xdr:nvPicPr>
        <xdr:cNvPr id="47193" name="Picture 63" descr="rf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543425" y="10248900"/>
          <a:ext cx="0" cy="270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56</xdr:row>
      <xdr:rowOff>0</xdr:rowOff>
    </xdr:from>
    <xdr:to>
      <xdr:col>10</xdr:col>
      <xdr:colOff>0</xdr:colOff>
      <xdr:row>56</xdr:row>
      <xdr:rowOff>0</xdr:rowOff>
    </xdr:to>
    <xdr:pic>
      <xdr:nvPicPr>
        <xdr:cNvPr id="47194" name="Picture 1" descr="http://www.terra.es/personal/f_cat_na/menulogo.jpg">
          <a:hlinkClick xmlns:r="http://schemas.openxmlformats.org/officeDocument/2006/relationships" r:id="rId1" tgtFrame="central"/>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l="8182" t="13998" r="17534" b="11198"/>
        <a:stretch>
          <a:fillRect/>
        </a:stretch>
      </xdr:blipFill>
      <xdr:spPr bwMode="auto">
        <a:xfrm>
          <a:off x="4543425" y="925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56</xdr:row>
      <xdr:rowOff>0</xdr:rowOff>
    </xdr:from>
    <xdr:to>
      <xdr:col>10</xdr:col>
      <xdr:colOff>0</xdr:colOff>
      <xdr:row>56</xdr:row>
      <xdr:rowOff>0</xdr:rowOff>
    </xdr:to>
    <xdr:pic>
      <xdr:nvPicPr>
        <xdr:cNvPr id="47195" name="Picture 2" descr="http://www.terra.es/personal/f_cat_na/menulogo.jpg">
          <a:hlinkClick xmlns:r="http://schemas.openxmlformats.org/officeDocument/2006/relationships" r:id="rId1" tgtFrame="central"/>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l="8182" t="13998" r="17534" b="11198"/>
        <a:stretch>
          <a:fillRect/>
        </a:stretch>
      </xdr:blipFill>
      <xdr:spPr bwMode="auto">
        <a:xfrm>
          <a:off x="4543425" y="925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19</xdr:row>
      <xdr:rowOff>9525</xdr:rowOff>
    </xdr:from>
    <xdr:to>
      <xdr:col>10</xdr:col>
      <xdr:colOff>0</xdr:colOff>
      <xdr:row>35</xdr:row>
      <xdr:rowOff>0</xdr:rowOff>
    </xdr:to>
    <xdr:pic>
      <xdr:nvPicPr>
        <xdr:cNvPr id="47196" name="Picture 4" descr="rf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543425" y="3171825"/>
          <a:ext cx="0" cy="2676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62</xdr:row>
      <xdr:rowOff>9525</xdr:rowOff>
    </xdr:from>
    <xdr:to>
      <xdr:col>10</xdr:col>
      <xdr:colOff>0</xdr:colOff>
      <xdr:row>78</xdr:row>
      <xdr:rowOff>0</xdr:rowOff>
    </xdr:to>
    <xdr:pic>
      <xdr:nvPicPr>
        <xdr:cNvPr id="47197" name="Picture 9" descr="rf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543425" y="10248900"/>
          <a:ext cx="0" cy="270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28</xdr:row>
      <xdr:rowOff>85725</xdr:rowOff>
    </xdr:from>
    <xdr:to>
      <xdr:col>2</xdr:col>
      <xdr:colOff>428625</xdr:colOff>
      <xdr:row>36</xdr:row>
      <xdr:rowOff>152400</xdr:rowOff>
    </xdr:to>
    <xdr:pic>
      <xdr:nvPicPr>
        <xdr:cNvPr id="47198" name="Picture 5" descr="FINA_logo"/>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8600" y="4800600"/>
          <a:ext cx="1066800"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76200</xdr:colOff>
      <xdr:row>28</xdr:row>
      <xdr:rowOff>85725</xdr:rowOff>
    </xdr:from>
    <xdr:to>
      <xdr:col>12</xdr:col>
      <xdr:colOff>400050</xdr:colOff>
      <xdr:row>36</xdr:row>
      <xdr:rowOff>152400</xdr:rowOff>
    </xdr:to>
    <xdr:pic>
      <xdr:nvPicPr>
        <xdr:cNvPr id="47199" name="Picture 5" descr="FINA_logo"/>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772025" y="4800600"/>
          <a:ext cx="1066800"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71</xdr:row>
      <xdr:rowOff>85725</xdr:rowOff>
    </xdr:from>
    <xdr:to>
      <xdr:col>2</xdr:col>
      <xdr:colOff>428625</xdr:colOff>
      <xdr:row>79</xdr:row>
      <xdr:rowOff>142875</xdr:rowOff>
    </xdr:to>
    <xdr:pic>
      <xdr:nvPicPr>
        <xdr:cNvPr id="47200" name="Picture 5" descr="FINA_logo"/>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8600" y="11896725"/>
          <a:ext cx="1066800"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76200</xdr:colOff>
      <xdr:row>71</xdr:row>
      <xdr:rowOff>85725</xdr:rowOff>
    </xdr:from>
    <xdr:to>
      <xdr:col>12</xdr:col>
      <xdr:colOff>400050</xdr:colOff>
      <xdr:row>79</xdr:row>
      <xdr:rowOff>152400</xdr:rowOff>
    </xdr:to>
    <xdr:pic>
      <xdr:nvPicPr>
        <xdr:cNvPr id="47201" name="Picture 5" descr="FINA_logo"/>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772025" y="11896725"/>
          <a:ext cx="10668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0</xdr:colOff>
      <xdr:row>56</xdr:row>
      <xdr:rowOff>0</xdr:rowOff>
    </xdr:from>
    <xdr:to>
      <xdr:col>10</xdr:col>
      <xdr:colOff>0</xdr:colOff>
      <xdr:row>56</xdr:row>
      <xdr:rowOff>0</xdr:rowOff>
    </xdr:to>
    <xdr:pic>
      <xdr:nvPicPr>
        <xdr:cNvPr id="48213" name="Picture 1" descr="http://www.terra.es/personal/f_cat_na/menulogo.jpg">
          <a:hlinkClick xmlns:r="http://schemas.openxmlformats.org/officeDocument/2006/relationships" r:id="rId1" tgtFrame="central"/>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l="8182" t="13998" r="17534" b="11198"/>
        <a:stretch>
          <a:fillRect/>
        </a:stretch>
      </xdr:blipFill>
      <xdr:spPr bwMode="auto">
        <a:xfrm>
          <a:off x="4543425" y="925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56</xdr:row>
      <xdr:rowOff>0</xdr:rowOff>
    </xdr:from>
    <xdr:to>
      <xdr:col>10</xdr:col>
      <xdr:colOff>0</xdr:colOff>
      <xdr:row>56</xdr:row>
      <xdr:rowOff>0</xdr:rowOff>
    </xdr:to>
    <xdr:pic>
      <xdr:nvPicPr>
        <xdr:cNvPr id="48214" name="Picture 2" descr="http://www.terra.es/personal/f_cat_na/menulogo.jpg">
          <a:hlinkClick xmlns:r="http://schemas.openxmlformats.org/officeDocument/2006/relationships" r:id="rId1" tgtFrame="central"/>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l="8182" t="13998" r="17534" b="11198"/>
        <a:stretch>
          <a:fillRect/>
        </a:stretch>
      </xdr:blipFill>
      <xdr:spPr bwMode="auto">
        <a:xfrm>
          <a:off x="4543425" y="925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19</xdr:row>
      <xdr:rowOff>9525</xdr:rowOff>
    </xdr:from>
    <xdr:to>
      <xdr:col>10</xdr:col>
      <xdr:colOff>0</xdr:colOff>
      <xdr:row>35</xdr:row>
      <xdr:rowOff>0</xdr:rowOff>
    </xdr:to>
    <xdr:pic>
      <xdr:nvPicPr>
        <xdr:cNvPr id="48215" name="Picture 4" descr="rf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543425" y="3171825"/>
          <a:ext cx="0" cy="2676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62</xdr:row>
      <xdr:rowOff>9525</xdr:rowOff>
    </xdr:from>
    <xdr:to>
      <xdr:col>10</xdr:col>
      <xdr:colOff>0</xdr:colOff>
      <xdr:row>78</xdr:row>
      <xdr:rowOff>0</xdr:rowOff>
    </xdr:to>
    <xdr:pic>
      <xdr:nvPicPr>
        <xdr:cNvPr id="48216" name="Picture 9" descr="rf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543425" y="10248900"/>
          <a:ext cx="0" cy="270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56</xdr:row>
      <xdr:rowOff>0</xdr:rowOff>
    </xdr:from>
    <xdr:to>
      <xdr:col>10</xdr:col>
      <xdr:colOff>0</xdr:colOff>
      <xdr:row>56</xdr:row>
      <xdr:rowOff>0</xdr:rowOff>
    </xdr:to>
    <xdr:pic>
      <xdr:nvPicPr>
        <xdr:cNvPr id="48217" name="Picture 1" descr="http://www.terra.es/personal/f_cat_na/menulogo.jpg">
          <a:hlinkClick xmlns:r="http://schemas.openxmlformats.org/officeDocument/2006/relationships" r:id="rId1" tgtFrame="central"/>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l="8182" t="13998" r="17534" b="11198"/>
        <a:stretch>
          <a:fillRect/>
        </a:stretch>
      </xdr:blipFill>
      <xdr:spPr bwMode="auto">
        <a:xfrm>
          <a:off x="4543425" y="925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56</xdr:row>
      <xdr:rowOff>0</xdr:rowOff>
    </xdr:from>
    <xdr:to>
      <xdr:col>10</xdr:col>
      <xdr:colOff>0</xdr:colOff>
      <xdr:row>56</xdr:row>
      <xdr:rowOff>0</xdr:rowOff>
    </xdr:to>
    <xdr:pic>
      <xdr:nvPicPr>
        <xdr:cNvPr id="48218" name="Picture 2" descr="http://www.terra.es/personal/f_cat_na/menulogo.jpg">
          <a:hlinkClick xmlns:r="http://schemas.openxmlformats.org/officeDocument/2006/relationships" r:id="rId1" tgtFrame="central"/>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l="8182" t="13998" r="17534" b="11198"/>
        <a:stretch>
          <a:fillRect/>
        </a:stretch>
      </xdr:blipFill>
      <xdr:spPr bwMode="auto">
        <a:xfrm>
          <a:off x="4543425" y="925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19</xdr:row>
      <xdr:rowOff>9525</xdr:rowOff>
    </xdr:from>
    <xdr:to>
      <xdr:col>10</xdr:col>
      <xdr:colOff>0</xdr:colOff>
      <xdr:row>35</xdr:row>
      <xdr:rowOff>0</xdr:rowOff>
    </xdr:to>
    <xdr:pic>
      <xdr:nvPicPr>
        <xdr:cNvPr id="48219" name="Picture 4" descr="rf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543425" y="3171825"/>
          <a:ext cx="0" cy="2676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62</xdr:row>
      <xdr:rowOff>9525</xdr:rowOff>
    </xdr:from>
    <xdr:to>
      <xdr:col>10</xdr:col>
      <xdr:colOff>0</xdr:colOff>
      <xdr:row>78</xdr:row>
      <xdr:rowOff>0</xdr:rowOff>
    </xdr:to>
    <xdr:pic>
      <xdr:nvPicPr>
        <xdr:cNvPr id="48220" name="Picture 9" descr="rf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543425" y="10248900"/>
          <a:ext cx="0" cy="270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28</xdr:row>
      <xdr:rowOff>85725</xdr:rowOff>
    </xdr:from>
    <xdr:to>
      <xdr:col>2</xdr:col>
      <xdr:colOff>428625</xdr:colOff>
      <xdr:row>36</xdr:row>
      <xdr:rowOff>152400</xdr:rowOff>
    </xdr:to>
    <xdr:pic>
      <xdr:nvPicPr>
        <xdr:cNvPr id="48221" name="Picture 5" descr="FINA_logo"/>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8600" y="4800600"/>
          <a:ext cx="1066800"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76200</xdr:colOff>
      <xdr:row>28</xdr:row>
      <xdr:rowOff>85725</xdr:rowOff>
    </xdr:from>
    <xdr:to>
      <xdr:col>12</xdr:col>
      <xdr:colOff>361950</xdr:colOff>
      <xdr:row>36</xdr:row>
      <xdr:rowOff>152400</xdr:rowOff>
    </xdr:to>
    <xdr:pic>
      <xdr:nvPicPr>
        <xdr:cNvPr id="48222" name="Picture 5" descr="FINA_logo"/>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772025" y="4800600"/>
          <a:ext cx="1066800"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71</xdr:row>
      <xdr:rowOff>85725</xdr:rowOff>
    </xdr:from>
    <xdr:to>
      <xdr:col>2</xdr:col>
      <xdr:colOff>428625</xdr:colOff>
      <xdr:row>79</xdr:row>
      <xdr:rowOff>142875</xdr:rowOff>
    </xdr:to>
    <xdr:pic>
      <xdr:nvPicPr>
        <xdr:cNvPr id="48223" name="Picture 5" descr="FINA_logo"/>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8600" y="11896725"/>
          <a:ext cx="1066800"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76200</xdr:colOff>
      <xdr:row>71</xdr:row>
      <xdr:rowOff>85725</xdr:rowOff>
    </xdr:from>
    <xdr:to>
      <xdr:col>12</xdr:col>
      <xdr:colOff>361950</xdr:colOff>
      <xdr:row>79</xdr:row>
      <xdr:rowOff>152400</xdr:rowOff>
    </xdr:to>
    <xdr:pic>
      <xdr:nvPicPr>
        <xdr:cNvPr id="48224" name="Picture 5" descr="FINA_logo"/>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772025" y="11896725"/>
          <a:ext cx="10668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10</xdr:col>
      <xdr:colOff>0</xdr:colOff>
      <xdr:row>46</xdr:row>
      <xdr:rowOff>0</xdr:rowOff>
    </xdr:from>
    <xdr:to>
      <xdr:col>10</xdr:col>
      <xdr:colOff>0</xdr:colOff>
      <xdr:row>46</xdr:row>
      <xdr:rowOff>0</xdr:rowOff>
    </xdr:to>
    <xdr:pic>
      <xdr:nvPicPr>
        <xdr:cNvPr id="49243" name="Picture 3" descr="http://www.terra.es/personal/f_cat_na/menulogo.jpg">
          <a:hlinkClick xmlns:r="http://schemas.openxmlformats.org/officeDocument/2006/relationships" r:id="rId1" tgtFrame="central"/>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l="8182" t="13998" r="17534" b="11198"/>
        <a:stretch>
          <a:fillRect/>
        </a:stretch>
      </xdr:blipFill>
      <xdr:spPr bwMode="auto">
        <a:xfrm>
          <a:off x="4543425" y="7629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46</xdr:row>
      <xdr:rowOff>0</xdr:rowOff>
    </xdr:from>
    <xdr:to>
      <xdr:col>10</xdr:col>
      <xdr:colOff>0</xdr:colOff>
      <xdr:row>46</xdr:row>
      <xdr:rowOff>0</xdr:rowOff>
    </xdr:to>
    <xdr:pic>
      <xdr:nvPicPr>
        <xdr:cNvPr id="49244" name="Picture 5" descr="http://www.terra.es/personal/f_cat_na/menulogo.jpg">
          <a:hlinkClick xmlns:r="http://schemas.openxmlformats.org/officeDocument/2006/relationships" r:id="rId1" tgtFrame="central"/>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l="8182" t="13998" r="17534" b="11198"/>
        <a:stretch>
          <a:fillRect/>
        </a:stretch>
      </xdr:blipFill>
      <xdr:spPr bwMode="auto">
        <a:xfrm>
          <a:off x="4543425" y="7629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18</xdr:row>
      <xdr:rowOff>9525</xdr:rowOff>
    </xdr:from>
    <xdr:to>
      <xdr:col>10</xdr:col>
      <xdr:colOff>0</xdr:colOff>
      <xdr:row>32</xdr:row>
      <xdr:rowOff>0</xdr:rowOff>
    </xdr:to>
    <xdr:pic>
      <xdr:nvPicPr>
        <xdr:cNvPr id="49245" name="Picture 58" descr="rf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543425" y="3009900"/>
          <a:ext cx="0" cy="2352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52</xdr:row>
      <xdr:rowOff>0</xdr:rowOff>
    </xdr:from>
    <xdr:to>
      <xdr:col>10</xdr:col>
      <xdr:colOff>0</xdr:colOff>
      <xdr:row>67</xdr:row>
      <xdr:rowOff>0</xdr:rowOff>
    </xdr:to>
    <xdr:pic>
      <xdr:nvPicPr>
        <xdr:cNvPr id="49246" name="Picture 63" descr="rf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543425" y="8610600"/>
          <a:ext cx="0" cy="2552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56</xdr:row>
      <xdr:rowOff>0</xdr:rowOff>
    </xdr:from>
    <xdr:to>
      <xdr:col>10</xdr:col>
      <xdr:colOff>0</xdr:colOff>
      <xdr:row>56</xdr:row>
      <xdr:rowOff>0</xdr:rowOff>
    </xdr:to>
    <xdr:pic>
      <xdr:nvPicPr>
        <xdr:cNvPr id="49247" name="Picture 1" descr="http://www.terra.es/personal/f_cat_na/menulogo.jpg">
          <a:hlinkClick xmlns:r="http://schemas.openxmlformats.org/officeDocument/2006/relationships" r:id="rId1" tgtFrame="central"/>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l="8182" t="13998" r="17534" b="11198"/>
        <a:stretch>
          <a:fillRect/>
        </a:stretch>
      </xdr:blipFill>
      <xdr:spPr bwMode="auto">
        <a:xfrm>
          <a:off x="4543425" y="925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56</xdr:row>
      <xdr:rowOff>0</xdr:rowOff>
    </xdr:from>
    <xdr:to>
      <xdr:col>10</xdr:col>
      <xdr:colOff>0</xdr:colOff>
      <xdr:row>56</xdr:row>
      <xdr:rowOff>0</xdr:rowOff>
    </xdr:to>
    <xdr:pic>
      <xdr:nvPicPr>
        <xdr:cNvPr id="49248" name="Picture 2" descr="http://www.terra.es/personal/f_cat_na/menulogo.jpg">
          <a:hlinkClick xmlns:r="http://schemas.openxmlformats.org/officeDocument/2006/relationships" r:id="rId1" tgtFrame="central"/>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l="8182" t="13998" r="17534" b="11198"/>
        <a:stretch>
          <a:fillRect/>
        </a:stretch>
      </xdr:blipFill>
      <xdr:spPr bwMode="auto">
        <a:xfrm>
          <a:off x="4543425" y="925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19</xdr:row>
      <xdr:rowOff>9525</xdr:rowOff>
    </xdr:from>
    <xdr:to>
      <xdr:col>10</xdr:col>
      <xdr:colOff>0</xdr:colOff>
      <xdr:row>35</xdr:row>
      <xdr:rowOff>0</xdr:rowOff>
    </xdr:to>
    <xdr:pic>
      <xdr:nvPicPr>
        <xdr:cNvPr id="49249" name="Picture 4" descr="rf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543425" y="3171825"/>
          <a:ext cx="0" cy="2676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62</xdr:row>
      <xdr:rowOff>9525</xdr:rowOff>
    </xdr:from>
    <xdr:to>
      <xdr:col>10</xdr:col>
      <xdr:colOff>0</xdr:colOff>
      <xdr:row>78</xdr:row>
      <xdr:rowOff>0</xdr:rowOff>
    </xdr:to>
    <xdr:pic>
      <xdr:nvPicPr>
        <xdr:cNvPr id="49250" name="Picture 9" descr="rf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543425" y="10248900"/>
          <a:ext cx="0" cy="270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28</xdr:row>
      <xdr:rowOff>85725</xdr:rowOff>
    </xdr:from>
    <xdr:to>
      <xdr:col>2</xdr:col>
      <xdr:colOff>428625</xdr:colOff>
      <xdr:row>36</xdr:row>
      <xdr:rowOff>152400</xdr:rowOff>
    </xdr:to>
    <xdr:pic>
      <xdr:nvPicPr>
        <xdr:cNvPr id="49251" name="Picture 5" descr="FINA_logo"/>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8600" y="4800600"/>
          <a:ext cx="1066800"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76200</xdr:colOff>
      <xdr:row>28</xdr:row>
      <xdr:rowOff>85725</xdr:rowOff>
    </xdr:from>
    <xdr:to>
      <xdr:col>12</xdr:col>
      <xdr:colOff>371475</xdr:colOff>
      <xdr:row>36</xdr:row>
      <xdr:rowOff>152400</xdr:rowOff>
    </xdr:to>
    <xdr:pic>
      <xdr:nvPicPr>
        <xdr:cNvPr id="49252" name="Picture 5" descr="FINA_logo"/>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772025" y="4800600"/>
          <a:ext cx="1066800"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71</xdr:row>
      <xdr:rowOff>85725</xdr:rowOff>
    </xdr:from>
    <xdr:to>
      <xdr:col>2</xdr:col>
      <xdr:colOff>428625</xdr:colOff>
      <xdr:row>79</xdr:row>
      <xdr:rowOff>142875</xdr:rowOff>
    </xdr:to>
    <xdr:pic>
      <xdr:nvPicPr>
        <xdr:cNvPr id="49253" name="Picture 5" descr="FINA_logo"/>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8600" y="11896725"/>
          <a:ext cx="1066800"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76200</xdr:colOff>
      <xdr:row>71</xdr:row>
      <xdr:rowOff>85725</xdr:rowOff>
    </xdr:from>
    <xdr:to>
      <xdr:col>12</xdr:col>
      <xdr:colOff>371475</xdr:colOff>
      <xdr:row>79</xdr:row>
      <xdr:rowOff>152400</xdr:rowOff>
    </xdr:to>
    <xdr:pic>
      <xdr:nvPicPr>
        <xdr:cNvPr id="49254" name="Picture 5" descr="FINA_logo"/>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772025" y="11896725"/>
          <a:ext cx="10668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10</xdr:col>
      <xdr:colOff>0</xdr:colOff>
      <xdr:row>56</xdr:row>
      <xdr:rowOff>0</xdr:rowOff>
    </xdr:from>
    <xdr:to>
      <xdr:col>10</xdr:col>
      <xdr:colOff>0</xdr:colOff>
      <xdr:row>56</xdr:row>
      <xdr:rowOff>0</xdr:rowOff>
    </xdr:to>
    <xdr:pic>
      <xdr:nvPicPr>
        <xdr:cNvPr id="27249" name="Picture 1" descr="http://www.terra.es/personal/f_cat_na/menulogo.jpg">
          <a:hlinkClick xmlns:r="http://schemas.openxmlformats.org/officeDocument/2006/relationships" r:id="rId1" tgtFrame="central"/>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l="8182" t="13998" r="17534" b="11198"/>
        <a:stretch>
          <a:fillRect/>
        </a:stretch>
      </xdr:blipFill>
      <xdr:spPr bwMode="auto">
        <a:xfrm>
          <a:off x="4543425" y="925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56</xdr:row>
      <xdr:rowOff>0</xdr:rowOff>
    </xdr:from>
    <xdr:to>
      <xdr:col>10</xdr:col>
      <xdr:colOff>0</xdr:colOff>
      <xdr:row>56</xdr:row>
      <xdr:rowOff>0</xdr:rowOff>
    </xdr:to>
    <xdr:pic>
      <xdr:nvPicPr>
        <xdr:cNvPr id="27250" name="Picture 2" descr="http://www.terra.es/personal/f_cat_na/menulogo.jpg">
          <a:hlinkClick xmlns:r="http://schemas.openxmlformats.org/officeDocument/2006/relationships" r:id="rId1" tgtFrame="central"/>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l="8182" t="13998" r="17534" b="11198"/>
        <a:stretch>
          <a:fillRect/>
        </a:stretch>
      </xdr:blipFill>
      <xdr:spPr bwMode="auto">
        <a:xfrm>
          <a:off x="4543425" y="925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19</xdr:row>
      <xdr:rowOff>9525</xdr:rowOff>
    </xdr:from>
    <xdr:to>
      <xdr:col>10</xdr:col>
      <xdr:colOff>0</xdr:colOff>
      <xdr:row>35</xdr:row>
      <xdr:rowOff>0</xdr:rowOff>
    </xdr:to>
    <xdr:pic>
      <xdr:nvPicPr>
        <xdr:cNvPr id="27251" name="Picture 4" descr="rf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543425" y="3171825"/>
          <a:ext cx="0" cy="2676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62</xdr:row>
      <xdr:rowOff>9525</xdr:rowOff>
    </xdr:from>
    <xdr:to>
      <xdr:col>10</xdr:col>
      <xdr:colOff>0</xdr:colOff>
      <xdr:row>78</xdr:row>
      <xdr:rowOff>0</xdr:rowOff>
    </xdr:to>
    <xdr:pic>
      <xdr:nvPicPr>
        <xdr:cNvPr id="27252" name="Picture 9" descr="rf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543425" y="10248900"/>
          <a:ext cx="0" cy="270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28</xdr:row>
      <xdr:rowOff>85725</xdr:rowOff>
    </xdr:from>
    <xdr:to>
      <xdr:col>2</xdr:col>
      <xdr:colOff>476250</xdr:colOff>
      <xdr:row>36</xdr:row>
      <xdr:rowOff>152400</xdr:rowOff>
    </xdr:to>
    <xdr:pic>
      <xdr:nvPicPr>
        <xdr:cNvPr id="27253" name="Picture 5" descr="FINA_logo"/>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8600" y="4800600"/>
          <a:ext cx="111442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76200</xdr:colOff>
      <xdr:row>28</xdr:row>
      <xdr:rowOff>85725</xdr:rowOff>
    </xdr:from>
    <xdr:to>
      <xdr:col>12</xdr:col>
      <xdr:colOff>447675</xdr:colOff>
      <xdr:row>36</xdr:row>
      <xdr:rowOff>152400</xdr:rowOff>
    </xdr:to>
    <xdr:pic>
      <xdr:nvPicPr>
        <xdr:cNvPr id="27254" name="Picture 5" descr="FINA_logo"/>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772025" y="4800600"/>
          <a:ext cx="111442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71</xdr:row>
      <xdr:rowOff>85725</xdr:rowOff>
    </xdr:from>
    <xdr:to>
      <xdr:col>2</xdr:col>
      <xdr:colOff>476250</xdr:colOff>
      <xdr:row>79</xdr:row>
      <xdr:rowOff>142875</xdr:rowOff>
    </xdr:to>
    <xdr:pic>
      <xdr:nvPicPr>
        <xdr:cNvPr id="27255" name="Picture 5" descr="FINA_logo"/>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8600" y="11896725"/>
          <a:ext cx="111442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76200</xdr:colOff>
      <xdr:row>71</xdr:row>
      <xdr:rowOff>85725</xdr:rowOff>
    </xdr:from>
    <xdr:to>
      <xdr:col>12</xdr:col>
      <xdr:colOff>447675</xdr:colOff>
      <xdr:row>79</xdr:row>
      <xdr:rowOff>152400</xdr:rowOff>
    </xdr:to>
    <xdr:pic>
      <xdr:nvPicPr>
        <xdr:cNvPr id="27256" name="Picture 5" descr="FINA_logo"/>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772025" y="11896725"/>
          <a:ext cx="1114425"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10</xdr:col>
      <xdr:colOff>0</xdr:colOff>
      <xdr:row>56</xdr:row>
      <xdr:rowOff>0</xdr:rowOff>
    </xdr:from>
    <xdr:to>
      <xdr:col>10</xdr:col>
      <xdr:colOff>0</xdr:colOff>
      <xdr:row>56</xdr:row>
      <xdr:rowOff>0</xdr:rowOff>
    </xdr:to>
    <xdr:pic>
      <xdr:nvPicPr>
        <xdr:cNvPr id="15135" name="Picture 1" descr="http://www.terra.es/personal/f_cat_na/menulogo.jpg">
          <a:hlinkClick xmlns:r="http://schemas.openxmlformats.org/officeDocument/2006/relationships" r:id="rId1" tgtFrame="central"/>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l="8182" t="13998" r="17534" b="11198"/>
        <a:stretch>
          <a:fillRect/>
        </a:stretch>
      </xdr:blipFill>
      <xdr:spPr bwMode="auto">
        <a:xfrm>
          <a:off x="4543425" y="925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56</xdr:row>
      <xdr:rowOff>0</xdr:rowOff>
    </xdr:from>
    <xdr:to>
      <xdr:col>10</xdr:col>
      <xdr:colOff>0</xdr:colOff>
      <xdr:row>56</xdr:row>
      <xdr:rowOff>0</xdr:rowOff>
    </xdr:to>
    <xdr:pic>
      <xdr:nvPicPr>
        <xdr:cNvPr id="15136" name="Picture 2" descr="http://www.terra.es/personal/f_cat_na/menulogo.jpg">
          <a:hlinkClick xmlns:r="http://schemas.openxmlformats.org/officeDocument/2006/relationships" r:id="rId1" tgtFrame="central"/>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l="8182" t="13998" r="17534" b="11198"/>
        <a:stretch>
          <a:fillRect/>
        </a:stretch>
      </xdr:blipFill>
      <xdr:spPr bwMode="auto">
        <a:xfrm>
          <a:off x="4543425" y="92583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19</xdr:row>
      <xdr:rowOff>9525</xdr:rowOff>
    </xdr:from>
    <xdr:to>
      <xdr:col>10</xdr:col>
      <xdr:colOff>0</xdr:colOff>
      <xdr:row>35</xdr:row>
      <xdr:rowOff>0</xdr:rowOff>
    </xdr:to>
    <xdr:pic>
      <xdr:nvPicPr>
        <xdr:cNvPr id="15137" name="Picture 4" descr="rf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543425" y="3171825"/>
          <a:ext cx="0" cy="2676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62</xdr:row>
      <xdr:rowOff>9525</xdr:rowOff>
    </xdr:from>
    <xdr:to>
      <xdr:col>10</xdr:col>
      <xdr:colOff>0</xdr:colOff>
      <xdr:row>78</xdr:row>
      <xdr:rowOff>0</xdr:rowOff>
    </xdr:to>
    <xdr:pic>
      <xdr:nvPicPr>
        <xdr:cNvPr id="15138" name="Picture 9" descr="rf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543425" y="10248900"/>
          <a:ext cx="0" cy="270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28</xdr:row>
      <xdr:rowOff>85725</xdr:rowOff>
    </xdr:from>
    <xdr:to>
      <xdr:col>2</xdr:col>
      <xdr:colOff>428625</xdr:colOff>
      <xdr:row>36</xdr:row>
      <xdr:rowOff>152400</xdr:rowOff>
    </xdr:to>
    <xdr:pic>
      <xdr:nvPicPr>
        <xdr:cNvPr id="15139" name="Picture 5" descr="FINA_logo"/>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8600" y="4800600"/>
          <a:ext cx="1066800"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76200</xdr:colOff>
      <xdr:row>28</xdr:row>
      <xdr:rowOff>85725</xdr:rowOff>
    </xdr:from>
    <xdr:to>
      <xdr:col>12</xdr:col>
      <xdr:colOff>381000</xdr:colOff>
      <xdr:row>36</xdr:row>
      <xdr:rowOff>152400</xdr:rowOff>
    </xdr:to>
    <xdr:pic>
      <xdr:nvPicPr>
        <xdr:cNvPr id="15140" name="Picture 5" descr="FINA_logo"/>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772025" y="4800600"/>
          <a:ext cx="1066800"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71</xdr:row>
      <xdr:rowOff>85725</xdr:rowOff>
    </xdr:from>
    <xdr:to>
      <xdr:col>2</xdr:col>
      <xdr:colOff>428625</xdr:colOff>
      <xdr:row>79</xdr:row>
      <xdr:rowOff>142875</xdr:rowOff>
    </xdr:to>
    <xdr:pic>
      <xdr:nvPicPr>
        <xdr:cNvPr id="15141" name="Picture 5" descr="FINA_logo"/>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8600" y="11896725"/>
          <a:ext cx="1066800"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76200</xdr:colOff>
      <xdr:row>71</xdr:row>
      <xdr:rowOff>85725</xdr:rowOff>
    </xdr:from>
    <xdr:to>
      <xdr:col>12</xdr:col>
      <xdr:colOff>381000</xdr:colOff>
      <xdr:row>79</xdr:row>
      <xdr:rowOff>152400</xdr:rowOff>
    </xdr:to>
    <xdr:pic>
      <xdr:nvPicPr>
        <xdr:cNvPr id="15142" name="Picture 5" descr="FINA_logo"/>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772025" y="11896725"/>
          <a:ext cx="10668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5.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7.bin"/></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8.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topLeftCell="B1" zoomScaleNormal="100" workbookViewId="0">
      <selection activeCell="B10" sqref="B10"/>
    </sheetView>
  </sheetViews>
  <sheetFormatPr defaultColWidth="11.42578125" defaultRowHeight="12.75" x14ac:dyDescent="0.2"/>
  <cols>
    <col min="1" max="1" width="5.28515625" style="35" customWidth="1"/>
    <col min="2" max="2" width="87" style="35" customWidth="1"/>
    <col min="3" max="16384" width="11.42578125" style="35"/>
  </cols>
  <sheetData>
    <row r="1" spans="1:2" ht="13.5" thickBot="1" x14ac:dyDescent="0.25">
      <c r="A1" s="385"/>
      <c r="B1" s="47" t="s">
        <v>126</v>
      </c>
    </row>
    <row r="2" spans="1:2" ht="18" customHeight="1" x14ac:dyDescent="0.2">
      <c r="A2" s="862" t="s">
        <v>57</v>
      </c>
      <c r="B2" s="863"/>
    </row>
    <row r="3" spans="1:2" ht="21.75" customHeight="1" x14ac:dyDescent="0.2">
      <c r="A3" s="864" t="s">
        <v>100</v>
      </c>
      <c r="B3" s="865"/>
    </row>
    <row r="4" spans="1:2" ht="18.75" customHeight="1" x14ac:dyDescent="0.2">
      <c r="A4" s="866" t="s">
        <v>384</v>
      </c>
      <c r="B4" s="865"/>
    </row>
    <row r="5" spans="1:2" ht="19.5" customHeight="1" x14ac:dyDescent="0.2">
      <c r="A5" s="866" t="s">
        <v>101</v>
      </c>
      <c r="B5" s="865"/>
    </row>
    <row r="6" spans="1:2" ht="14.25" thickBot="1" x14ac:dyDescent="0.25">
      <c r="A6" s="867"/>
      <c r="B6" s="868"/>
    </row>
    <row r="7" spans="1:2" ht="15.95" customHeight="1" x14ac:dyDescent="0.2">
      <c r="A7" s="33">
        <v>1</v>
      </c>
      <c r="B7" s="34" t="s">
        <v>102</v>
      </c>
    </row>
    <row r="8" spans="1:2" x14ac:dyDescent="0.2">
      <c r="A8" s="855" t="s">
        <v>406</v>
      </c>
      <c r="B8" s="857" t="s">
        <v>445</v>
      </c>
    </row>
    <row r="9" spans="1:2" x14ac:dyDescent="0.2">
      <c r="A9" s="856"/>
      <c r="B9" s="858"/>
    </row>
    <row r="10" spans="1:2" ht="15.95" customHeight="1" x14ac:dyDescent="0.2">
      <c r="A10" s="37" t="s">
        <v>407</v>
      </c>
      <c r="B10" s="420" t="s">
        <v>527</v>
      </c>
    </row>
    <row r="11" spans="1:2" x14ac:dyDescent="0.2">
      <c r="A11" s="855" t="s">
        <v>408</v>
      </c>
      <c r="B11" s="857" t="s">
        <v>103</v>
      </c>
    </row>
    <row r="12" spans="1:2" x14ac:dyDescent="0.2">
      <c r="A12" s="856"/>
      <c r="B12" s="858"/>
    </row>
    <row r="13" spans="1:2" ht="15.95" customHeight="1" x14ac:dyDescent="0.2">
      <c r="A13" s="37" t="s">
        <v>409</v>
      </c>
      <c r="B13" s="38" t="s">
        <v>422</v>
      </c>
    </row>
    <row r="14" spans="1:2" x14ac:dyDescent="0.2">
      <c r="A14" s="855" t="s">
        <v>410</v>
      </c>
      <c r="B14" s="857" t="s">
        <v>104</v>
      </c>
    </row>
    <row r="15" spans="1:2" x14ac:dyDescent="0.2">
      <c r="A15" s="856"/>
      <c r="B15" s="858"/>
    </row>
    <row r="16" spans="1:2" x14ac:dyDescent="0.2">
      <c r="A16" s="855" t="s">
        <v>105</v>
      </c>
      <c r="B16" s="857" t="s">
        <v>106</v>
      </c>
    </row>
    <row r="17" spans="1:2" ht="27.75" customHeight="1" x14ac:dyDescent="0.2">
      <c r="A17" s="856"/>
      <c r="B17" s="858"/>
    </row>
    <row r="18" spans="1:2" ht="15.95" customHeight="1" x14ac:dyDescent="0.2">
      <c r="A18" s="37" t="s">
        <v>411</v>
      </c>
      <c r="B18" s="38" t="s">
        <v>423</v>
      </c>
    </row>
    <row r="19" spans="1:2" ht="15.95" customHeight="1" x14ac:dyDescent="0.2">
      <c r="A19" s="37" t="s">
        <v>412</v>
      </c>
      <c r="B19" s="38" t="s">
        <v>107</v>
      </c>
    </row>
    <row r="20" spans="1:2" x14ac:dyDescent="0.2">
      <c r="A20" s="855" t="s">
        <v>413</v>
      </c>
      <c r="B20" s="857" t="s">
        <v>108</v>
      </c>
    </row>
    <row r="21" spans="1:2" x14ac:dyDescent="0.2">
      <c r="A21" s="856"/>
      <c r="B21" s="858"/>
    </row>
    <row r="22" spans="1:2" ht="15.95" customHeight="1" x14ac:dyDescent="0.2">
      <c r="A22" s="39">
        <v>2</v>
      </c>
      <c r="B22" s="40" t="s">
        <v>109</v>
      </c>
    </row>
    <row r="23" spans="1:2" x14ac:dyDescent="0.2">
      <c r="A23" s="855" t="s">
        <v>414</v>
      </c>
      <c r="B23" s="38" t="s">
        <v>110</v>
      </c>
    </row>
    <row r="24" spans="1:2" x14ac:dyDescent="0.2">
      <c r="A24" s="856"/>
      <c r="B24" s="38" t="s">
        <v>115</v>
      </c>
    </row>
    <row r="25" spans="1:2" x14ac:dyDescent="0.2">
      <c r="A25" s="855" t="s">
        <v>415</v>
      </c>
      <c r="B25" s="38" t="s">
        <v>112</v>
      </c>
    </row>
    <row r="26" spans="1:2" x14ac:dyDescent="0.2">
      <c r="A26" s="856"/>
      <c r="B26" s="38" t="s">
        <v>113</v>
      </c>
    </row>
    <row r="27" spans="1:2" x14ac:dyDescent="0.2">
      <c r="A27" s="855" t="s">
        <v>416</v>
      </c>
      <c r="B27" s="38" t="s">
        <v>114</v>
      </c>
    </row>
    <row r="28" spans="1:2" x14ac:dyDescent="0.2">
      <c r="A28" s="856"/>
      <c r="B28" s="38" t="s">
        <v>111</v>
      </c>
    </row>
    <row r="29" spans="1:2" x14ac:dyDescent="0.2">
      <c r="A29" s="855" t="s">
        <v>417</v>
      </c>
      <c r="B29" s="38" t="s">
        <v>116</v>
      </c>
    </row>
    <row r="30" spans="1:2" x14ac:dyDescent="0.2">
      <c r="A30" s="856"/>
      <c r="B30" s="38" t="s">
        <v>117</v>
      </c>
    </row>
    <row r="31" spans="1:2" ht="15.95" customHeight="1" x14ac:dyDescent="0.2">
      <c r="A31" s="39">
        <v>3</v>
      </c>
      <c r="B31" s="40" t="s">
        <v>118</v>
      </c>
    </row>
    <row r="32" spans="1:2" x14ac:dyDescent="0.2">
      <c r="A32" s="855" t="s">
        <v>418</v>
      </c>
      <c r="B32" s="857" t="s">
        <v>119</v>
      </c>
    </row>
    <row r="33" spans="1:2" ht="29.25" customHeight="1" x14ac:dyDescent="0.2">
      <c r="A33" s="856"/>
      <c r="B33" s="858"/>
    </row>
    <row r="34" spans="1:2" ht="15.95" customHeight="1" x14ac:dyDescent="0.2">
      <c r="A34" s="39">
        <v>4</v>
      </c>
      <c r="B34" s="40" t="s">
        <v>120</v>
      </c>
    </row>
    <row r="35" spans="1:2" x14ac:dyDescent="0.2">
      <c r="A35" s="37" t="s">
        <v>419</v>
      </c>
      <c r="B35" s="38" t="s">
        <v>437</v>
      </c>
    </row>
    <row r="36" spans="1:2" ht="15.95" customHeight="1" x14ac:dyDescent="0.2">
      <c r="A36" s="39">
        <v>5</v>
      </c>
      <c r="B36" s="40" t="s">
        <v>121</v>
      </c>
    </row>
    <row r="37" spans="1:2" x14ac:dyDescent="0.2">
      <c r="A37" s="37" t="s">
        <v>420</v>
      </c>
      <c r="B37" s="38" t="s">
        <v>438</v>
      </c>
    </row>
    <row r="38" spans="1:2" ht="15.95" customHeight="1" x14ac:dyDescent="0.2">
      <c r="A38" s="39">
        <v>6</v>
      </c>
      <c r="B38" s="40" t="s">
        <v>122</v>
      </c>
    </row>
    <row r="39" spans="1:2" ht="15.95" customHeight="1" x14ac:dyDescent="0.2">
      <c r="A39" s="39">
        <v>7</v>
      </c>
      <c r="B39" s="40" t="s">
        <v>123</v>
      </c>
    </row>
    <row r="40" spans="1:2" ht="19.5" customHeight="1" x14ac:dyDescent="0.2">
      <c r="A40" s="859" t="s">
        <v>421</v>
      </c>
      <c r="B40" s="41" t="s">
        <v>124</v>
      </c>
    </row>
    <row r="41" spans="1:2" ht="7.5" customHeight="1" x14ac:dyDescent="0.2">
      <c r="A41" s="860"/>
      <c r="B41" s="42"/>
    </row>
    <row r="42" spans="1:2" x14ac:dyDescent="0.2">
      <c r="A42" s="860"/>
      <c r="B42" s="42" t="s">
        <v>125</v>
      </c>
    </row>
    <row r="43" spans="1:2" ht="13.5" thickBot="1" x14ac:dyDescent="0.25">
      <c r="A43" s="861"/>
      <c r="B43" s="43"/>
    </row>
  </sheetData>
  <mergeCells count="22">
    <mergeCell ref="A2:B2"/>
    <mergeCell ref="A3:B3"/>
    <mergeCell ref="A4:B4"/>
    <mergeCell ref="A5:B5"/>
    <mergeCell ref="A16:A17"/>
    <mergeCell ref="A6:B6"/>
    <mergeCell ref="A40:A43"/>
    <mergeCell ref="A27:A28"/>
    <mergeCell ref="A29:A30"/>
    <mergeCell ref="A32:A33"/>
    <mergeCell ref="B32:B33"/>
    <mergeCell ref="A23:A24"/>
    <mergeCell ref="A25:A26"/>
    <mergeCell ref="A20:A21"/>
    <mergeCell ref="A8:A9"/>
    <mergeCell ref="B11:B12"/>
    <mergeCell ref="B8:B9"/>
    <mergeCell ref="A11:A12"/>
    <mergeCell ref="B20:B21"/>
    <mergeCell ref="B16:B17"/>
    <mergeCell ref="A14:A15"/>
    <mergeCell ref="B14:B15"/>
  </mergeCells>
  <phoneticPr fontId="2" type="noConversion"/>
  <printOptions horizontalCentered="1" verticalCentered="1"/>
  <pageMargins left="0.24" right="0.75" top="1" bottom="1" header="0.4921259845" footer="0.4921259845"/>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zoomScaleNormal="100" workbookViewId="0">
      <selection activeCell="L19" sqref="L19"/>
    </sheetView>
  </sheetViews>
  <sheetFormatPr defaultColWidth="11.42578125" defaultRowHeight="12.75" x14ac:dyDescent="0.2"/>
  <cols>
    <col min="1" max="1" width="11.42578125" style="35" customWidth="1"/>
    <col min="2" max="2" width="25.140625" style="35" customWidth="1"/>
    <col min="3" max="3" width="11.42578125" style="35" customWidth="1"/>
    <col min="4" max="4" width="12.5703125" style="35" customWidth="1"/>
    <col min="5" max="5" width="14" style="35" customWidth="1"/>
    <col min="6" max="6" width="12.5703125" style="35" customWidth="1"/>
    <col min="7" max="7" width="11" style="35" customWidth="1"/>
    <col min="8" max="8" width="3.5703125" style="35" customWidth="1"/>
    <col min="9" max="9" width="13.5703125" style="35" customWidth="1"/>
    <col min="10" max="16384" width="11.42578125" style="35"/>
  </cols>
  <sheetData>
    <row r="1" spans="1:9" ht="13.5" thickBot="1" x14ac:dyDescent="0.25">
      <c r="A1" s="970" t="s">
        <v>923</v>
      </c>
      <c r="B1" s="903"/>
      <c r="C1" s="903"/>
      <c r="D1" s="903"/>
      <c r="E1" s="903"/>
      <c r="F1" s="903"/>
      <c r="G1" s="903"/>
      <c r="H1" s="903"/>
      <c r="I1" s="903"/>
    </row>
    <row r="2" spans="1:9" ht="18" x14ac:dyDescent="0.2">
      <c r="A2" s="1087" t="s">
        <v>256</v>
      </c>
      <c r="B2" s="1021" t="s">
        <v>386</v>
      </c>
      <c r="C2" s="1021"/>
      <c r="D2" s="1021"/>
      <c r="E2" s="1021"/>
      <c r="F2" s="1021"/>
      <c r="G2" s="1021"/>
      <c r="H2" s="1021"/>
      <c r="I2" s="1085"/>
    </row>
    <row r="3" spans="1:9" ht="18" x14ac:dyDescent="0.2">
      <c r="A3" s="1088"/>
      <c r="B3" s="1086" t="s">
        <v>336</v>
      </c>
      <c r="C3" s="1086"/>
      <c r="D3" s="1086"/>
      <c r="E3" s="1086"/>
      <c r="F3" s="1086"/>
      <c r="G3" s="1086"/>
      <c r="H3" s="1086"/>
      <c r="I3" s="871"/>
    </row>
    <row r="4" spans="1:9" ht="18.75" thickBot="1" x14ac:dyDescent="0.25">
      <c r="A4" s="1089"/>
      <c r="B4" s="1096" t="s">
        <v>337</v>
      </c>
      <c r="C4" s="1096"/>
      <c r="D4" s="1096"/>
      <c r="E4" s="1096"/>
      <c r="F4" s="1096"/>
      <c r="G4" s="1096"/>
      <c r="H4" s="1096"/>
      <c r="I4" s="1097"/>
    </row>
    <row r="5" spans="1:9" ht="24.75" customHeight="1" x14ac:dyDescent="0.2">
      <c r="A5" s="1090" t="s">
        <v>475</v>
      </c>
      <c r="B5" s="891"/>
      <c r="C5" s="891"/>
      <c r="D5" s="891"/>
      <c r="E5" s="891"/>
      <c r="F5" s="891"/>
      <c r="G5" s="891"/>
      <c r="H5" s="891"/>
      <c r="I5" s="892"/>
    </row>
    <row r="6" spans="1:9" ht="24.75" customHeight="1" x14ac:dyDescent="0.2">
      <c r="A6" s="1091" t="s">
        <v>476</v>
      </c>
      <c r="B6" s="1055"/>
      <c r="C6" s="1055"/>
      <c r="D6" s="1055"/>
      <c r="E6" s="1055"/>
      <c r="F6" s="1055"/>
      <c r="G6" s="1055"/>
      <c r="H6" s="1055"/>
      <c r="I6" s="1056"/>
    </row>
    <row r="7" spans="1:9" x14ac:dyDescent="0.2">
      <c r="A7" s="1092" t="s">
        <v>428</v>
      </c>
      <c r="B7" s="1055"/>
      <c r="C7" s="1055"/>
      <c r="D7" s="1055"/>
      <c r="E7" s="1055"/>
      <c r="F7" s="1055"/>
      <c r="G7" s="1055"/>
      <c r="H7" s="1055"/>
      <c r="I7" s="1056"/>
    </row>
    <row r="8" spans="1:9" x14ac:dyDescent="0.2">
      <c r="A8" s="1092" t="s">
        <v>429</v>
      </c>
      <c r="B8" s="1055"/>
      <c r="C8" s="1055"/>
      <c r="D8" s="1055"/>
      <c r="E8" s="1055"/>
      <c r="F8" s="1055"/>
      <c r="G8" s="1055"/>
      <c r="H8" s="1055"/>
      <c r="I8" s="1056"/>
    </row>
    <row r="9" spans="1:9" x14ac:dyDescent="0.2">
      <c r="A9" s="1095" t="s">
        <v>430</v>
      </c>
      <c r="B9" s="894"/>
      <c r="C9" s="894"/>
      <c r="D9" s="894"/>
      <c r="E9" s="894"/>
      <c r="F9" s="894"/>
      <c r="G9" s="894"/>
      <c r="H9" s="894"/>
      <c r="I9" s="895"/>
    </row>
    <row r="10" spans="1:9" x14ac:dyDescent="0.2">
      <c r="A10" s="7"/>
      <c r="B10" s="182"/>
      <c r="C10" s="183"/>
      <c r="D10" s="184"/>
      <c r="E10" s="184"/>
      <c r="F10" s="184"/>
      <c r="G10" s="182"/>
      <c r="H10" s="182"/>
      <c r="I10" s="185"/>
    </row>
    <row r="11" spans="1:9" x14ac:dyDescent="0.2">
      <c r="A11" s="21"/>
      <c r="B11" s="186" t="s">
        <v>349</v>
      </c>
      <c r="C11" s="186" t="s">
        <v>350</v>
      </c>
      <c r="D11" s="22"/>
      <c r="E11" s="22"/>
      <c r="F11" s="22"/>
      <c r="G11" s="22"/>
      <c r="H11" s="22"/>
      <c r="I11" s="67"/>
    </row>
    <row r="12" spans="1:9" x14ac:dyDescent="0.2">
      <c r="A12" s="7"/>
      <c r="B12" s="22"/>
      <c r="C12" s="22"/>
      <c r="D12" s="22"/>
      <c r="E12" s="22"/>
      <c r="F12" s="22"/>
      <c r="G12" s="22"/>
      <c r="H12" s="22"/>
      <c r="I12" s="67"/>
    </row>
    <row r="13" spans="1:9" x14ac:dyDescent="0.2">
      <c r="A13" s="7" t="s">
        <v>338</v>
      </c>
      <c r="B13" s="186" t="s">
        <v>383</v>
      </c>
      <c r="C13" s="22"/>
      <c r="D13" s="22"/>
      <c r="E13" s="22"/>
      <c r="F13" s="22"/>
      <c r="G13" s="187"/>
      <c r="H13" s="22"/>
      <c r="I13" s="188" t="s">
        <v>351</v>
      </c>
    </row>
    <row r="14" spans="1:9" x14ac:dyDescent="0.2">
      <c r="A14" s="7" t="s">
        <v>339</v>
      </c>
      <c r="B14" s="186" t="s">
        <v>340</v>
      </c>
      <c r="C14" s="189" t="s">
        <v>352</v>
      </c>
      <c r="D14" s="189" t="s">
        <v>353</v>
      </c>
      <c r="E14" s="189" t="s">
        <v>354</v>
      </c>
      <c r="F14" s="22"/>
      <c r="G14" s="22"/>
      <c r="H14" s="22"/>
      <c r="I14" s="67"/>
    </row>
    <row r="15" spans="1:9" x14ac:dyDescent="0.2">
      <c r="A15" s="21"/>
      <c r="B15" s="186"/>
      <c r="C15" s="190" t="s">
        <v>355</v>
      </c>
      <c r="D15" s="190" t="s">
        <v>355</v>
      </c>
      <c r="E15" s="190"/>
      <c r="F15" s="191" t="s">
        <v>356</v>
      </c>
      <c r="G15" s="187"/>
      <c r="H15" s="22"/>
      <c r="I15" s="67"/>
    </row>
    <row r="16" spans="1:9" x14ac:dyDescent="0.2">
      <c r="A16" s="21"/>
      <c r="B16" s="186"/>
      <c r="C16" s="22"/>
      <c r="D16" s="22"/>
      <c r="E16" s="22"/>
      <c r="F16" s="22"/>
      <c r="G16" s="22"/>
      <c r="H16" s="22"/>
      <c r="I16" s="67"/>
    </row>
    <row r="17" spans="1:9" ht="13.5" thickBot="1" x14ac:dyDescent="0.25">
      <c r="A17" s="7" t="s">
        <v>341</v>
      </c>
      <c r="B17" s="1094" t="s">
        <v>342</v>
      </c>
      <c r="C17" s="914"/>
      <c r="D17" s="914"/>
      <c r="E17" s="914"/>
      <c r="F17" s="22"/>
      <c r="G17" s="187"/>
      <c r="H17" s="191" t="s">
        <v>357</v>
      </c>
      <c r="I17" s="130"/>
    </row>
    <row r="18" spans="1:9" ht="13.5" thickBot="1" x14ac:dyDescent="0.25">
      <c r="A18" s="7" t="s">
        <v>343</v>
      </c>
      <c r="B18" s="186" t="s">
        <v>344</v>
      </c>
      <c r="C18" s="22"/>
      <c r="D18" s="22"/>
      <c r="E18" s="22"/>
      <c r="F18" s="22"/>
      <c r="G18" s="22"/>
      <c r="H18" s="22"/>
      <c r="I18" s="130"/>
    </row>
    <row r="19" spans="1:9" ht="13.5" thickBot="1" x14ac:dyDescent="0.25">
      <c r="A19" s="1083" t="s">
        <v>345</v>
      </c>
      <c r="B19" s="1093" t="s">
        <v>346</v>
      </c>
      <c r="C19" s="24" t="s">
        <v>341</v>
      </c>
      <c r="D19" s="129"/>
      <c r="E19" s="22"/>
      <c r="F19" s="22"/>
      <c r="G19" s="22"/>
      <c r="H19" s="22"/>
      <c r="I19" s="67"/>
    </row>
    <row r="20" spans="1:9" ht="13.5" thickBot="1" x14ac:dyDescent="0.25">
      <c r="A20" s="1084" t="s">
        <v>345</v>
      </c>
      <c r="B20" s="914"/>
      <c r="C20" s="192" t="s">
        <v>358</v>
      </c>
      <c r="D20" s="193"/>
      <c r="E20" s="22"/>
      <c r="F20" s="22"/>
      <c r="G20" s="22"/>
      <c r="H20" s="22"/>
      <c r="I20" s="130"/>
    </row>
    <row r="21" spans="1:9" ht="13.5" thickBot="1" x14ac:dyDescent="0.25">
      <c r="A21" s="1083"/>
      <c r="B21" s="1093"/>
      <c r="C21" s="24" t="s">
        <v>343</v>
      </c>
      <c r="D21" s="193"/>
      <c r="E21" s="22"/>
      <c r="F21" s="22"/>
      <c r="G21" s="22"/>
      <c r="H21" s="22"/>
      <c r="I21" s="67"/>
    </row>
    <row r="22" spans="1:9" x14ac:dyDescent="0.2">
      <c r="A22" s="7" t="s">
        <v>347</v>
      </c>
      <c r="B22" s="1094" t="s">
        <v>359</v>
      </c>
      <c r="C22" s="914"/>
      <c r="D22" s="914"/>
      <c r="E22" s="914"/>
      <c r="F22" s="22"/>
      <c r="G22" s="22"/>
      <c r="H22" s="22"/>
      <c r="I22" s="67"/>
    </row>
    <row r="23" spans="1:9" x14ac:dyDescent="0.2">
      <c r="A23" s="7"/>
      <c r="B23" s="22"/>
      <c r="C23" s="22"/>
      <c r="D23" s="22"/>
      <c r="E23" s="22"/>
      <c r="F23" s="22"/>
      <c r="G23" s="22"/>
      <c r="H23" s="22"/>
      <c r="I23" s="67"/>
    </row>
    <row r="24" spans="1:9" ht="22.5" x14ac:dyDescent="0.2">
      <c r="A24" s="194"/>
      <c r="B24" s="189" t="s">
        <v>348</v>
      </c>
      <c r="C24" s="186" t="s">
        <v>360</v>
      </c>
      <c r="D24" s="186" t="s">
        <v>361</v>
      </c>
      <c r="E24" s="189" t="s">
        <v>362</v>
      </c>
      <c r="F24" s="186" t="s">
        <v>363</v>
      </c>
      <c r="G24" s="186" t="s">
        <v>364</v>
      </c>
      <c r="H24" s="22"/>
      <c r="I24" s="67"/>
    </row>
    <row r="25" spans="1:9" x14ac:dyDescent="0.2">
      <c r="A25" s="195"/>
      <c r="B25" s="22"/>
      <c r="C25" s="22"/>
      <c r="D25" s="22"/>
      <c r="E25" s="22"/>
      <c r="F25" s="22"/>
      <c r="G25" s="22"/>
      <c r="H25" s="22"/>
      <c r="I25" s="67"/>
    </row>
    <row r="26" spans="1:9" ht="22.5" x14ac:dyDescent="0.2">
      <c r="A26" s="194"/>
      <c r="B26" s="189" t="s">
        <v>365</v>
      </c>
      <c r="C26" s="186"/>
      <c r="D26" s="186" t="s">
        <v>365</v>
      </c>
      <c r="E26" s="22"/>
      <c r="F26" s="186" t="s">
        <v>365</v>
      </c>
      <c r="G26" s="22"/>
      <c r="H26" s="22"/>
      <c r="I26" s="67"/>
    </row>
    <row r="27" spans="1:9" x14ac:dyDescent="0.2">
      <c r="A27" s="195"/>
      <c r="B27" s="22"/>
      <c r="C27" s="22"/>
      <c r="D27" s="22"/>
      <c r="E27" s="22"/>
      <c r="F27" s="22"/>
      <c r="G27" s="22"/>
      <c r="H27" s="22"/>
      <c r="I27" s="67"/>
    </row>
    <row r="28" spans="1:9" x14ac:dyDescent="0.2">
      <c r="A28" s="195"/>
      <c r="B28" s="22"/>
      <c r="C28" s="22"/>
      <c r="D28" s="22"/>
      <c r="E28" s="22"/>
      <c r="F28" s="22"/>
      <c r="G28" s="22"/>
      <c r="H28" s="22"/>
      <c r="I28" s="67"/>
    </row>
    <row r="29" spans="1:9" ht="25.5" customHeight="1" thickBot="1" x14ac:dyDescent="0.25">
      <c r="A29" s="1080" t="s">
        <v>493</v>
      </c>
      <c r="B29" s="1081"/>
      <c r="C29" s="1081"/>
      <c r="D29" s="1081"/>
      <c r="E29" s="1081"/>
      <c r="F29" s="1081"/>
      <c r="G29" s="1081"/>
      <c r="H29" s="1081"/>
      <c r="I29" s="1082"/>
    </row>
    <row r="30" spans="1:9" x14ac:dyDescent="0.2">
      <c r="A30" s="196"/>
      <c r="B30" s="46"/>
      <c r="C30" s="46"/>
      <c r="D30" s="46"/>
      <c r="E30" s="46"/>
      <c r="F30" s="46"/>
      <c r="G30" s="46"/>
      <c r="H30" s="46"/>
      <c r="I30" s="46"/>
    </row>
    <row r="31" spans="1:9" x14ac:dyDescent="0.2">
      <c r="A31" s="197"/>
      <c r="B31" s="46"/>
      <c r="C31" s="46"/>
      <c r="D31" s="46"/>
      <c r="E31" s="46"/>
      <c r="F31" s="46"/>
      <c r="G31" s="46"/>
      <c r="H31" s="46"/>
      <c r="I31" s="46"/>
    </row>
    <row r="32" spans="1:9" ht="13.5" thickBot="1" x14ac:dyDescent="0.25">
      <c r="A32" s="196"/>
      <c r="B32" s="46"/>
      <c r="C32" s="46"/>
      <c r="D32" s="46"/>
      <c r="E32" s="46"/>
      <c r="F32" s="46"/>
      <c r="G32" s="46"/>
      <c r="H32" s="46"/>
      <c r="I32" s="46"/>
    </row>
    <row r="33" spans="1:9" ht="18" x14ac:dyDescent="0.2">
      <c r="A33" s="1087" t="s">
        <v>256</v>
      </c>
      <c r="B33" s="1021" t="s">
        <v>386</v>
      </c>
      <c r="C33" s="1021"/>
      <c r="D33" s="1021"/>
      <c r="E33" s="1021"/>
      <c r="F33" s="1021"/>
      <c r="G33" s="1021"/>
      <c r="H33" s="1021"/>
      <c r="I33" s="1085"/>
    </row>
    <row r="34" spans="1:9" ht="18" x14ac:dyDescent="0.2">
      <c r="A34" s="1088"/>
      <c r="B34" s="1086" t="s">
        <v>336</v>
      </c>
      <c r="C34" s="1086"/>
      <c r="D34" s="1086"/>
      <c r="E34" s="1086"/>
      <c r="F34" s="1086"/>
      <c r="G34" s="1086"/>
      <c r="H34" s="1086"/>
      <c r="I34" s="871"/>
    </row>
    <row r="35" spans="1:9" ht="18.75" thickBot="1" x14ac:dyDescent="0.25">
      <c r="A35" s="1089"/>
      <c r="B35" s="1096" t="s">
        <v>337</v>
      </c>
      <c r="C35" s="1096"/>
      <c r="D35" s="1096"/>
      <c r="E35" s="1096"/>
      <c r="F35" s="1096"/>
      <c r="G35" s="1096"/>
      <c r="H35" s="1096"/>
      <c r="I35" s="1097"/>
    </row>
    <row r="36" spans="1:9" ht="24.75" customHeight="1" x14ac:dyDescent="0.2">
      <c r="A36" s="1090" t="s">
        <v>475</v>
      </c>
      <c r="B36" s="891"/>
      <c r="C36" s="891"/>
      <c r="D36" s="891"/>
      <c r="E36" s="891"/>
      <c r="F36" s="891"/>
      <c r="G36" s="891"/>
      <c r="H36" s="891"/>
      <c r="I36" s="892"/>
    </row>
    <row r="37" spans="1:9" x14ac:dyDescent="0.2">
      <c r="A37" s="1091" t="s">
        <v>476</v>
      </c>
      <c r="B37" s="1055"/>
      <c r="C37" s="1055"/>
      <c r="D37" s="1055"/>
      <c r="E37" s="1055"/>
      <c r="F37" s="1055"/>
      <c r="G37" s="1055"/>
      <c r="H37" s="1055"/>
      <c r="I37" s="1056"/>
    </row>
    <row r="38" spans="1:9" x14ac:dyDescent="0.2">
      <c r="A38" s="1092" t="s">
        <v>428</v>
      </c>
      <c r="B38" s="1055"/>
      <c r="C38" s="1055"/>
      <c r="D38" s="1055"/>
      <c r="E38" s="1055"/>
      <c r="F38" s="1055"/>
      <c r="G38" s="1055"/>
      <c r="H38" s="1055"/>
      <c r="I38" s="1056"/>
    </row>
    <row r="39" spans="1:9" x14ac:dyDescent="0.2">
      <c r="A39" s="1092" t="s">
        <v>429</v>
      </c>
      <c r="B39" s="1055"/>
      <c r="C39" s="1055"/>
      <c r="D39" s="1055"/>
      <c r="E39" s="1055"/>
      <c r="F39" s="1055"/>
      <c r="G39" s="1055"/>
      <c r="H39" s="1055"/>
      <c r="I39" s="1056"/>
    </row>
    <row r="40" spans="1:9" x14ac:dyDescent="0.2">
      <c r="A40" s="1095" t="s">
        <v>430</v>
      </c>
      <c r="B40" s="894"/>
      <c r="C40" s="894"/>
      <c r="D40" s="894"/>
      <c r="E40" s="894"/>
      <c r="F40" s="894"/>
      <c r="G40" s="894"/>
      <c r="H40" s="894"/>
      <c r="I40" s="895"/>
    </row>
    <row r="41" spans="1:9" x14ac:dyDescent="0.2">
      <c r="A41" s="21"/>
      <c r="B41" s="186" t="s">
        <v>349</v>
      </c>
      <c r="C41" s="186" t="s">
        <v>350</v>
      </c>
      <c r="D41" s="22"/>
      <c r="E41" s="22"/>
      <c r="F41" s="22"/>
      <c r="G41" s="22"/>
      <c r="H41" s="22"/>
      <c r="I41" s="67"/>
    </row>
    <row r="42" spans="1:9" x14ac:dyDescent="0.2">
      <c r="A42" s="7"/>
      <c r="B42" s="22"/>
      <c r="C42" s="22"/>
      <c r="D42" s="22"/>
      <c r="E42" s="22"/>
      <c r="F42" s="22"/>
      <c r="G42" s="22"/>
      <c r="H42" s="22"/>
      <c r="I42" s="67"/>
    </row>
    <row r="43" spans="1:9" x14ac:dyDescent="0.2">
      <c r="A43" s="7" t="s">
        <v>338</v>
      </c>
      <c r="B43" s="186" t="s">
        <v>383</v>
      </c>
      <c r="C43" s="22"/>
      <c r="D43" s="22"/>
      <c r="E43" s="22"/>
      <c r="F43" s="22"/>
      <c r="G43" s="187"/>
      <c r="H43" s="22"/>
      <c r="I43" s="188" t="s">
        <v>351</v>
      </c>
    </row>
    <row r="44" spans="1:9" x14ac:dyDescent="0.2">
      <c r="A44" s="7" t="s">
        <v>339</v>
      </c>
      <c r="B44" s="186" t="s">
        <v>340</v>
      </c>
      <c r="C44" s="189" t="s">
        <v>352</v>
      </c>
      <c r="D44" s="189" t="s">
        <v>353</v>
      </c>
      <c r="E44" s="189" t="s">
        <v>354</v>
      </c>
      <c r="F44" s="22"/>
      <c r="G44" s="22"/>
      <c r="H44" s="22"/>
      <c r="I44" s="67"/>
    </row>
    <row r="45" spans="1:9" x14ac:dyDescent="0.2">
      <c r="A45" s="21"/>
      <c r="B45" s="186"/>
      <c r="C45" s="190" t="s">
        <v>355</v>
      </c>
      <c r="D45" s="190" t="s">
        <v>355</v>
      </c>
      <c r="E45" s="190"/>
      <c r="F45" s="191" t="s">
        <v>356</v>
      </c>
      <c r="G45" s="187"/>
      <c r="H45" s="22"/>
      <c r="I45" s="67"/>
    </row>
    <row r="46" spans="1:9" x14ac:dyDescent="0.2">
      <c r="A46" s="21"/>
      <c r="B46" s="186"/>
      <c r="C46" s="22"/>
      <c r="D46" s="22"/>
      <c r="E46" s="22"/>
      <c r="F46" s="22"/>
      <c r="G46" s="22"/>
      <c r="H46" s="22"/>
      <c r="I46" s="67"/>
    </row>
    <row r="47" spans="1:9" ht="13.5" thickBot="1" x14ac:dyDescent="0.25">
      <c r="A47" s="7" t="s">
        <v>341</v>
      </c>
      <c r="B47" s="1094" t="s">
        <v>342</v>
      </c>
      <c r="C47" s="914"/>
      <c r="D47" s="914"/>
      <c r="E47" s="914"/>
      <c r="F47" s="22"/>
      <c r="G47" s="187"/>
      <c r="H47" s="191" t="s">
        <v>357</v>
      </c>
      <c r="I47" s="130"/>
    </row>
    <row r="48" spans="1:9" ht="13.5" thickBot="1" x14ac:dyDescent="0.25">
      <c r="A48" s="7" t="s">
        <v>343</v>
      </c>
      <c r="B48" s="186" t="s">
        <v>344</v>
      </c>
      <c r="C48" s="22"/>
      <c r="D48" s="22"/>
      <c r="E48" s="22"/>
      <c r="F48" s="22"/>
      <c r="G48" s="22"/>
      <c r="H48" s="22"/>
      <c r="I48" s="130"/>
    </row>
    <row r="49" spans="1:9" ht="13.5" thickBot="1" x14ac:dyDescent="0.25">
      <c r="A49" s="1083" t="s">
        <v>345</v>
      </c>
      <c r="B49" s="1093" t="s">
        <v>346</v>
      </c>
      <c r="C49" s="24" t="s">
        <v>341</v>
      </c>
      <c r="D49" s="129"/>
      <c r="E49" s="22"/>
      <c r="F49" s="22"/>
      <c r="G49" s="22"/>
      <c r="H49" s="22"/>
      <c r="I49" s="67"/>
    </row>
    <row r="50" spans="1:9" ht="13.5" thickBot="1" x14ac:dyDescent="0.25">
      <c r="A50" s="1084" t="s">
        <v>345</v>
      </c>
      <c r="B50" s="914"/>
      <c r="C50" s="192" t="s">
        <v>358</v>
      </c>
      <c r="D50" s="193"/>
      <c r="E50" s="22"/>
      <c r="F50" s="22"/>
      <c r="G50" s="22"/>
      <c r="H50" s="22"/>
      <c r="I50" s="130"/>
    </row>
    <row r="51" spans="1:9" ht="13.5" thickBot="1" x14ac:dyDescent="0.25">
      <c r="A51" s="1083"/>
      <c r="B51" s="1093"/>
      <c r="C51" s="24" t="s">
        <v>343</v>
      </c>
      <c r="D51" s="193"/>
      <c r="E51" s="22"/>
      <c r="F51" s="22"/>
      <c r="G51" s="22"/>
      <c r="H51" s="22"/>
      <c r="I51" s="67"/>
    </row>
    <row r="52" spans="1:9" x14ac:dyDescent="0.2">
      <c r="A52" s="7" t="s">
        <v>347</v>
      </c>
      <c r="B52" s="1094" t="s">
        <v>359</v>
      </c>
      <c r="C52" s="914"/>
      <c r="D52" s="914"/>
      <c r="E52" s="914"/>
      <c r="F52" s="22"/>
      <c r="G52" s="22"/>
      <c r="H52" s="22"/>
      <c r="I52" s="67"/>
    </row>
    <row r="53" spans="1:9" x14ac:dyDescent="0.2">
      <c r="A53" s="7"/>
      <c r="B53" s="22"/>
      <c r="C53" s="22"/>
      <c r="D53" s="22"/>
      <c r="E53" s="22"/>
      <c r="F53" s="22"/>
      <c r="G53" s="22"/>
      <c r="H53" s="22"/>
      <c r="I53" s="67"/>
    </row>
    <row r="54" spans="1:9" ht="22.5" x14ac:dyDescent="0.2">
      <c r="A54" s="194"/>
      <c r="B54" s="189" t="s">
        <v>348</v>
      </c>
      <c r="C54" s="186" t="s">
        <v>360</v>
      </c>
      <c r="D54" s="186" t="s">
        <v>361</v>
      </c>
      <c r="E54" s="189" t="s">
        <v>362</v>
      </c>
      <c r="F54" s="186" t="s">
        <v>363</v>
      </c>
      <c r="G54" s="186" t="s">
        <v>364</v>
      </c>
      <c r="H54" s="22"/>
      <c r="I54" s="67"/>
    </row>
    <row r="55" spans="1:9" x14ac:dyDescent="0.2">
      <c r="A55" s="195"/>
      <c r="B55" s="22"/>
      <c r="C55" s="22"/>
      <c r="D55" s="22"/>
      <c r="E55" s="22"/>
      <c r="F55" s="22"/>
      <c r="G55" s="22"/>
      <c r="H55" s="22"/>
      <c r="I55" s="67"/>
    </row>
    <row r="56" spans="1:9" ht="22.5" x14ac:dyDescent="0.2">
      <c r="A56" s="194"/>
      <c r="B56" s="189" t="s">
        <v>365</v>
      </c>
      <c r="C56" s="186"/>
      <c r="D56" s="186" t="s">
        <v>365</v>
      </c>
      <c r="E56" s="22"/>
      <c r="F56" s="186" t="s">
        <v>365</v>
      </c>
      <c r="G56" s="22"/>
      <c r="H56" s="22"/>
      <c r="I56" s="67"/>
    </row>
    <row r="57" spans="1:9" x14ac:dyDescent="0.2">
      <c r="A57" s="195"/>
      <c r="B57" s="22"/>
      <c r="C57" s="22"/>
      <c r="D57" s="22"/>
      <c r="E57" s="22"/>
      <c r="F57" s="22"/>
      <c r="G57" s="22"/>
      <c r="H57" s="22"/>
      <c r="I57" s="67"/>
    </row>
    <row r="58" spans="1:9" x14ac:dyDescent="0.2">
      <c r="A58" s="195"/>
      <c r="B58" s="22"/>
      <c r="C58" s="22"/>
      <c r="D58" s="22"/>
      <c r="E58" s="22"/>
      <c r="F58" s="22"/>
      <c r="G58" s="22"/>
      <c r="H58" s="22"/>
      <c r="I58" s="67"/>
    </row>
    <row r="59" spans="1:9" ht="25.5" customHeight="1" thickBot="1" x14ac:dyDescent="0.25">
      <c r="A59" s="1080" t="s">
        <v>493</v>
      </c>
      <c r="B59" s="1081"/>
      <c r="C59" s="1081"/>
      <c r="D59" s="1081"/>
      <c r="E59" s="1081"/>
      <c r="F59" s="1081"/>
      <c r="G59" s="1081"/>
      <c r="H59" s="1081"/>
      <c r="I59" s="1082"/>
    </row>
  </sheetData>
  <mergeCells count="29">
    <mergeCell ref="B52:E52"/>
    <mergeCell ref="B4:I4"/>
    <mergeCell ref="B47:E47"/>
    <mergeCell ref="B17:E17"/>
    <mergeCell ref="B19:B21"/>
    <mergeCell ref="B33:I33"/>
    <mergeCell ref="B34:I34"/>
    <mergeCell ref="B35:I35"/>
    <mergeCell ref="A9:I9"/>
    <mergeCell ref="A49:A51"/>
    <mergeCell ref="B49:B51"/>
    <mergeCell ref="B22:E22"/>
    <mergeCell ref="A33:A35"/>
    <mergeCell ref="A36:I36"/>
    <mergeCell ref="A37:I37"/>
    <mergeCell ref="A38:I38"/>
    <mergeCell ref="A39:I39"/>
    <mergeCell ref="A40:I40"/>
    <mergeCell ref="A29:I29"/>
    <mergeCell ref="A59:I59"/>
    <mergeCell ref="A19:A21"/>
    <mergeCell ref="A1:I1"/>
    <mergeCell ref="B2:I2"/>
    <mergeCell ref="B3:I3"/>
    <mergeCell ref="A2:A4"/>
    <mergeCell ref="A5:I5"/>
    <mergeCell ref="A6:I6"/>
    <mergeCell ref="A7:I7"/>
    <mergeCell ref="A8:I8"/>
  </mergeCells>
  <phoneticPr fontId="2" type="noConversion"/>
  <printOptions horizontalCentered="1" verticalCentered="1"/>
  <pageMargins left="0.19685039370078741" right="0.19685039370078741" top="0.19685039370078741" bottom="0.19685039370078741" header="0.11811023622047245" footer="0.11811023622047245"/>
  <pageSetup paperSize="9" scale="88" orientation="portrait" verticalDpi="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tabSelected="1" workbookViewId="0"/>
  </sheetViews>
  <sheetFormatPr defaultRowHeight="12.75" x14ac:dyDescent="0.2"/>
  <cols>
    <col min="1" max="1" width="5" style="646" customWidth="1"/>
    <col min="2" max="2" width="19.140625" style="825" customWidth="1"/>
    <col min="3" max="3" width="9" style="646" customWidth="1"/>
    <col min="4" max="4" width="6.28515625" style="636" customWidth="1"/>
    <col min="5" max="5" width="9" style="636" customWidth="1"/>
    <col min="6" max="6" width="5.85546875" style="636" customWidth="1"/>
    <col min="7" max="7" width="9.7109375" style="636" customWidth="1"/>
    <col min="8" max="8" width="7.42578125" style="636" customWidth="1"/>
    <col min="9" max="9" width="10.140625" style="636" customWidth="1"/>
    <col min="10" max="10" width="7" style="636" customWidth="1"/>
    <col min="11" max="11" width="10.140625" style="636" customWidth="1"/>
    <col min="12" max="16384" width="9.140625" style="636"/>
  </cols>
  <sheetData>
    <row r="1" spans="1:13" x14ac:dyDescent="0.2">
      <c r="L1" s="664" t="s">
        <v>922</v>
      </c>
    </row>
    <row r="3" spans="1:13" x14ac:dyDescent="0.2">
      <c r="B3" s="702" t="s">
        <v>911</v>
      </c>
    </row>
    <row r="4" spans="1:13" ht="18.75" x14ac:dyDescent="0.3">
      <c r="B4" s="702" t="s">
        <v>912</v>
      </c>
      <c r="I4" s="826"/>
    </row>
    <row r="5" spans="1:13" ht="18.75" x14ac:dyDescent="0.3">
      <c r="B5" s="827"/>
      <c r="C5" s="827"/>
      <c r="D5" s="828"/>
      <c r="E5" s="827" t="s">
        <v>918</v>
      </c>
      <c r="F5" s="827"/>
      <c r="G5" s="827"/>
      <c r="H5" s="827"/>
      <c r="I5" s="826"/>
      <c r="J5" s="827"/>
      <c r="K5" s="827"/>
    </row>
    <row r="6" spans="1:13" ht="18.75" x14ac:dyDescent="0.3">
      <c r="B6" s="827"/>
      <c r="C6" s="827"/>
      <c r="D6" s="827"/>
      <c r="E6" s="827" t="s">
        <v>919</v>
      </c>
      <c r="F6" s="827"/>
      <c r="G6" s="827"/>
      <c r="H6" s="829"/>
      <c r="I6" s="826"/>
      <c r="J6" s="827"/>
      <c r="K6" s="827"/>
    </row>
    <row r="7" spans="1:13" ht="15.75" x14ac:dyDescent="0.25">
      <c r="B7" s="827"/>
      <c r="C7" s="827"/>
      <c r="D7" s="827"/>
      <c r="E7" s="827" t="s">
        <v>920</v>
      </c>
      <c r="F7" s="827"/>
      <c r="G7" s="827"/>
      <c r="H7" s="829"/>
      <c r="I7" s="706"/>
      <c r="J7" s="827"/>
      <c r="K7" s="827"/>
    </row>
    <row r="8" spans="1:13" ht="15.75" customHeight="1" x14ac:dyDescent="0.25">
      <c r="D8" s="830"/>
      <c r="E8" s="671"/>
    </row>
    <row r="9" spans="1:13" x14ac:dyDescent="0.2">
      <c r="A9" s="831"/>
      <c r="B9" s="832"/>
      <c r="C9" s="831"/>
      <c r="D9" s="1098">
        <v>2.7777777777777779E-3</v>
      </c>
      <c r="E9" s="1098"/>
      <c r="F9" s="1098">
        <v>4.1666666666666666E-3</v>
      </c>
      <c r="G9" s="1098"/>
      <c r="H9" s="1098">
        <v>5.5555555555555558E-3</v>
      </c>
      <c r="I9" s="1098"/>
      <c r="J9" s="1098">
        <v>3.472222222222222E-3</v>
      </c>
      <c r="K9" s="1098"/>
      <c r="L9" s="1098">
        <v>3.472222222222222E-3</v>
      </c>
      <c r="M9" s="1098"/>
    </row>
    <row r="10" spans="1:13" s="664" customFormat="1" ht="13.5" customHeight="1" thickBot="1" x14ac:dyDescent="0.25">
      <c r="A10" s="833"/>
      <c r="B10" s="834" t="s">
        <v>913</v>
      </c>
      <c r="C10" s="833" t="s">
        <v>515</v>
      </c>
      <c r="D10" s="833" t="s">
        <v>257</v>
      </c>
      <c r="E10" s="833"/>
      <c r="F10" s="833" t="s">
        <v>534</v>
      </c>
      <c r="G10" s="833"/>
      <c r="H10" s="833" t="s">
        <v>535</v>
      </c>
      <c r="I10" s="833"/>
      <c r="J10" s="833" t="s">
        <v>914</v>
      </c>
      <c r="K10" s="833"/>
      <c r="L10" s="835" t="s">
        <v>915</v>
      </c>
      <c r="M10" s="836"/>
    </row>
    <row r="11" spans="1:13" x14ac:dyDescent="0.2">
      <c r="A11" s="837"/>
      <c r="B11" s="838"/>
      <c r="C11" s="837"/>
      <c r="D11" s="837"/>
      <c r="E11" s="837"/>
      <c r="F11" s="837"/>
      <c r="G11" s="837"/>
      <c r="H11" s="837"/>
      <c r="I11" s="837"/>
      <c r="J11" s="837"/>
      <c r="K11" s="837"/>
    </row>
    <row r="12" spans="1:13" s="635" customFormat="1" ht="15.95" customHeight="1" x14ac:dyDescent="0.2">
      <c r="A12" s="839">
        <v>1</v>
      </c>
      <c r="B12" s="840" t="s">
        <v>901</v>
      </c>
      <c r="C12" s="841">
        <f>SUM(E12,G12,I12,K12,L12)</f>
        <v>1.0159722222222223</v>
      </c>
      <c r="D12" s="842">
        <v>1</v>
      </c>
      <c r="E12" s="843">
        <f t="shared" ref="E12:E31" si="0">D12*$D$9</f>
        <v>2.7777777777777779E-3</v>
      </c>
      <c r="F12" s="842">
        <v>1</v>
      </c>
      <c r="G12" s="843">
        <f t="shared" ref="G12:G33" si="1">F12*$F$9</f>
        <v>4.1666666666666666E-3</v>
      </c>
      <c r="H12" s="842">
        <v>1</v>
      </c>
      <c r="I12" s="843">
        <f t="shared" ref="I12:I33" si="2">H12*$H$9</f>
        <v>5.5555555555555558E-3</v>
      </c>
      <c r="J12" s="842">
        <v>1</v>
      </c>
      <c r="K12" s="843">
        <f t="shared" ref="K12:M33" si="3">J12*$J$9</f>
        <v>3.472222222222222E-3</v>
      </c>
      <c r="L12" s="844">
        <v>1</v>
      </c>
      <c r="M12" s="845">
        <f t="shared" si="3"/>
        <v>3.472222222222222E-3</v>
      </c>
    </row>
    <row r="13" spans="1:13" s="635" customFormat="1" ht="15.95" customHeight="1" x14ac:dyDescent="0.2">
      <c r="A13" s="846">
        <v>2</v>
      </c>
      <c r="B13" s="847" t="s">
        <v>889</v>
      </c>
      <c r="C13" s="841">
        <f t="shared" ref="C13:C33" si="4">SUM(E13,G13,I13,K13)</f>
        <v>1.5972222222222221E-2</v>
      </c>
      <c r="D13" s="842">
        <v>1</v>
      </c>
      <c r="E13" s="843">
        <f t="shared" si="0"/>
        <v>2.7777777777777779E-3</v>
      </c>
      <c r="F13" s="842">
        <v>1</v>
      </c>
      <c r="G13" s="843">
        <f t="shared" si="1"/>
        <v>4.1666666666666666E-3</v>
      </c>
      <c r="H13" s="842">
        <v>1</v>
      </c>
      <c r="I13" s="843">
        <f t="shared" si="2"/>
        <v>5.5555555555555558E-3</v>
      </c>
      <c r="J13" s="842">
        <v>1</v>
      </c>
      <c r="K13" s="843">
        <f t="shared" si="3"/>
        <v>3.472222222222222E-3</v>
      </c>
      <c r="L13" s="844">
        <v>1</v>
      </c>
      <c r="M13" s="845">
        <f t="shared" si="3"/>
        <v>3.472222222222222E-3</v>
      </c>
    </row>
    <row r="14" spans="1:13" s="635" customFormat="1" ht="15.95" customHeight="1" x14ac:dyDescent="0.2">
      <c r="A14" s="846">
        <v>3</v>
      </c>
      <c r="B14" s="847" t="s">
        <v>892</v>
      </c>
      <c r="C14" s="841">
        <f t="shared" si="4"/>
        <v>4.1666666666666666E-3</v>
      </c>
      <c r="D14" s="842"/>
      <c r="E14" s="843">
        <f t="shared" si="0"/>
        <v>0</v>
      </c>
      <c r="F14" s="842">
        <v>1</v>
      </c>
      <c r="G14" s="843">
        <f t="shared" si="1"/>
        <v>4.1666666666666666E-3</v>
      </c>
      <c r="H14" s="842"/>
      <c r="I14" s="843">
        <f t="shared" si="2"/>
        <v>0</v>
      </c>
      <c r="J14" s="842"/>
      <c r="K14" s="843">
        <f t="shared" si="3"/>
        <v>0</v>
      </c>
      <c r="L14" s="844"/>
      <c r="M14" s="845">
        <f t="shared" si="3"/>
        <v>0</v>
      </c>
    </row>
    <row r="15" spans="1:13" s="635" customFormat="1" ht="15.95" customHeight="1" x14ac:dyDescent="0.2">
      <c r="A15" s="848">
        <v>4</v>
      </c>
      <c r="B15" s="847" t="s">
        <v>896</v>
      </c>
      <c r="C15" s="841">
        <f t="shared" si="4"/>
        <v>6.9444444444444441E-3</v>
      </c>
      <c r="D15" s="842">
        <v>1</v>
      </c>
      <c r="E15" s="843">
        <f t="shared" si="0"/>
        <v>2.7777777777777779E-3</v>
      </c>
      <c r="F15" s="842">
        <v>1</v>
      </c>
      <c r="G15" s="843">
        <f t="shared" si="1"/>
        <v>4.1666666666666666E-3</v>
      </c>
      <c r="H15" s="842"/>
      <c r="I15" s="843">
        <f t="shared" si="2"/>
        <v>0</v>
      </c>
      <c r="J15" s="842"/>
      <c r="K15" s="843">
        <f t="shared" si="3"/>
        <v>0</v>
      </c>
      <c r="L15" s="844">
        <v>1</v>
      </c>
      <c r="M15" s="845">
        <f t="shared" si="3"/>
        <v>3.472222222222222E-3</v>
      </c>
    </row>
    <row r="16" spans="1:13" s="635" customFormat="1" ht="15.95" customHeight="1" x14ac:dyDescent="0.2">
      <c r="A16" s="848">
        <v>5</v>
      </c>
      <c r="B16" s="847" t="s">
        <v>879</v>
      </c>
      <c r="C16" s="841">
        <f t="shared" si="4"/>
        <v>1.2500000000000001E-2</v>
      </c>
      <c r="D16" s="849">
        <v>1</v>
      </c>
      <c r="E16" s="843">
        <f t="shared" si="0"/>
        <v>2.7777777777777779E-3</v>
      </c>
      <c r="F16" s="849">
        <v>1</v>
      </c>
      <c r="G16" s="843">
        <f t="shared" si="1"/>
        <v>4.1666666666666666E-3</v>
      </c>
      <c r="H16" s="849">
        <v>1</v>
      </c>
      <c r="I16" s="843">
        <f t="shared" si="2"/>
        <v>5.5555555555555558E-3</v>
      </c>
      <c r="J16" s="849"/>
      <c r="K16" s="843">
        <f t="shared" si="3"/>
        <v>0</v>
      </c>
      <c r="L16" s="850">
        <v>1</v>
      </c>
      <c r="M16" s="845">
        <f t="shared" si="3"/>
        <v>3.472222222222222E-3</v>
      </c>
    </row>
    <row r="17" spans="1:13" s="635" customFormat="1" ht="15.95" customHeight="1" x14ac:dyDescent="0.2">
      <c r="A17" s="848">
        <v>6</v>
      </c>
      <c r="B17" s="847" t="s">
        <v>814</v>
      </c>
      <c r="C17" s="841">
        <f t="shared" si="4"/>
        <v>1.2500000000000001E-2</v>
      </c>
      <c r="D17" s="849">
        <v>1</v>
      </c>
      <c r="E17" s="843">
        <f t="shared" si="0"/>
        <v>2.7777777777777779E-3</v>
      </c>
      <c r="F17" s="849">
        <v>1</v>
      </c>
      <c r="G17" s="843">
        <f t="shared" si="1"/>
        <v>4.1666666666666666E-3</v>
      </c>
      <c r="H17" s="849">
        <v>1</v>
      </c>
      <c r="I17" s="843">
        <f t="shared" si="2"/>
        <v>5.5555555555555558E-3</v>
      </c>
      <c r="J17" s="849"/>
      <c r="K17" s="843">
        <f t="shared" si="3"/>
        <v>0</v>
      </c>
      <c r="L17" s="844"/>
      <c r="M17" s="845">
        <f t="shared" si="3"/>
        <v>0</v>
      </c>
    </row>
    <row r="18" spans="1:13" s="635" customFormat="1" ht="15.95" customHeight="1" x14ac:dyDescent="0.2">
      <c r="A18" s="848">
        <v>7</v>
      </c>
      <c r="B18" s="847" t="s">
        <v>876</v>
      </c>
      <c r="C18" s="841">
        <f t="shared" si="4"/>
        <v>9.7222222222222224E-3</v>
      </c>
      <c r="D18" s="849"/>
      <c r="E18" s="843">
        <f t="shared" si="0"/>
        <v>0</v>
      </c>
      <c r="F18" s="849">
        <v>1</v>
      </c>
      <c r="G18" s="843">
        <f t="shared" si="1"/>
        <v>4.1666666666666666E-3</v>
      </c>
      <c r="H18" s="849">
        <v>1</v>
      </c>
      <c r="I18" s="843">
        <f t="shared" si="2"/>
        <v>5.5555555555555558E-3</v>
      </c>
      <c r="J18" s="849"/>
      <c r="K18" s="843">
        <f t="shared" si="3"/>
        <v>0</v>
      </c>
      <c r="L18" s="844"/>
      <c r="M18" s="845">
        <f t="shared" si="3"/>
        <v>0</v>
      </c>
    </row>
    <row r="19" spans="1:13" s="635" customFormat="1" ht="15.95" customHeight="1" x14ac:dyDescent="0.2">
      <c r="A19" s="848">
        <v>8</v>
      </c>
      <c r="B19" s="847" t="s">
        <v>880</v>
      </c>
      <c r="C19" s="841">
        <f t="shared" si="4"/>
        <v>6.9444444444444441E-3</v>
      </c>
      <c r="D19" s="849">
        <v>1</v>
      </c>
      <c r="E19" s="843">
        <f t="shared" si="0"/>
        <v>2.7777777777777779E-3</v>
      </c>
      <c r="F19" s="849">
        <v>1</v>
      </c>
      <c r="G19" s="843">
        <f t="shared" si="1"/>
        <v>4.1666666666666666E-3</v>
      </c>
      <c r="H19" s="849"/>
      <c r="I19" s="843">
        <f t="shared" si="2"/>
        <v>0</v>
      </c>
      <c r="J19" s="849"/>
      <c r="K19" s="843">
        <f t="shared" si="3"/>
        <v>0</v>
      </c>
      <c r="L19" s="844">
        <v>1</v>
      </c>
      <c r="M19" s="845">
        <f t="shared" si="3"/>
        <v>3.472222222222222E-3</v>
      </c>
    </row>
    <row r="20" spans="1:13" s="635" customFormat="1" ht="15.95" customHeight="1" x14ac:dyDescent="0.2">
      <c r="A20" s="848">
        <v>9</v>
      </c>
      <c r="B20" s="847" t="s">
        <v>884</v>
      </c>
      <c r="C20" s="841">
        <f t="shared" si="4"/>
        <v>9.7222222222222224E-3</v>
      </c>
      <c r="D20" s="849">
        <v>2</v>
      </c>
      <c r="E20" s="843">
        <f t="shared" si="0"/>
        <v>5.5555555555555558E-3</v>
      </c>
      <c r="F20" s="849">
        <v>1</v>
      </c>
      <c r="G20" s="843">
        <f t="shared" si="1"/>
        <v>4.1666666666666666E-3</v>
      </c>
      <c r="H20" s="849"/>
      <c r="I20" s="843">
        <f t="shared" si="2"/>
        <v>0</v>
      </c>
      <c r="J20" s="849"/>
      <c r="K20" s="843">
        <f t="shared" si="3"/>
        <v>0</v>
      </c>
      <c r="L20" s="844"/>
      <c r="M20" s="845">
        <f t="shared" si="3"/>
        <v>0</v>
      </c>
    </row>
    <row r="21" spans="1:13" s="635" customFormat="1" ht="15.95" customHeight="1" x14ac:dyDescent="0.2">
      <c r="A21" s="848">
        <v>10</v>
      </c>
      <c r="B21" s="847" t="s">
        <v>916</v>
      </c>
      <c r="C21" s="841">
        <f t="shared" si="4"/>
        <v>1.3194444444444444E-2</v>
      </c>
      <c r="D21" s="849"/>
      <c r="E21" s="843">
        <f t="shared" si="0"/>
        <v>0</v>
      </c>
      <c r="F21" s="849">
        <v>1</v>
      </c>
      <c r="G21" s="843">
        <f t="shared" si="1"/>
        <v>4.1666666666666666E-3</v>
      </c>
      <c r="H21" s="849">
        <v>1</v>
      </c>
      <c r="I21" s="843">
        <f t="shared" si="2"/>
        <v>5.5555555555555558E-3</v>
      </c>
      <c r="J21" s="849">
        <v>1</v>
      </c>
      <c r="K21" s="843">
        <f t="shared" si="3"/>
        <v>3.472222222222222E-3</v>
      </c>
      <c r="L21" s="844">
        <v>1</v>
      </c>
      <c r="M21" s="845">
        <f t="shared" si="3"/>
        <v>3.472222222222222E-3</v>
      </c>
    </row>
    <row r="22" spans="1:13" s="635" customFormat="1" ht="15.95" customHeight="1" x14ac:dyDescent="0.2">
      <c r="A22" s="848">
        <v>11</v>
      </c>
      <c r="B22" s="847" t="s">
        <v>886</v>
      </c>
      <c r="C22" s="841">
        <f t="shared" si="4"/>
        <v>6.9444444444444441E-3</v>
      </c>
      <c r="D22" s="849">
        <v>1</v>
      </c>
      <c r="E22" s="843">
        <f t="shared" si="0"/>
        <v>2.7777777777777779E-3</v>
      </c>
      <c r="F22" s="849">
        <v>1</v>
      </c>
      <c r="G22" s="843">
        <f t="shared" si="1"/>
        <v>4.1666666666666666E-3</v>
      </c>
      <c r="H22" s="849"/>
      <c r="I22" s="843">
        <f t="shared" si="2"/>
        <v>0</v>
      </c>
      <c r="J22" s="849"/>
      <c r="K22" s="843">
        <f t="shared" si="3"/>
        <v>0</v>
      </c>
      <c r="L22" s="844"/>
      <c r="M22" s="845">
        <f t="shared" si="3"/>
        <v>0</v>
      </c>
    </row>
    <row r="23" spans="1:13" s="635" customFormat="1" ht="15.95" customHeight="1" x14ac:dyDescent="0.2">
      <c r="A23" s="848">
        <v>12</v>
      </c>
      <c r="B23" s="847" t="s">
        <v>887</v>
      </c>
      <c r="C23" s="841">
        <f t="shared" si="4"/>
        <v>9.7222222222222224E-3</v>
      </c>
      <c r="D23" s="849"/>
      <c r="E23" s="843">
        <f t="shared" si="0"/>
        <v>0</v>
      </c>
      <c r="F23" s="849">
        <v>1</v>
      </c>
      <c r="G23" s="843">
        <f t="shared" si="1"/>
        <v>4.1666666666666666E-3</v>
      </c>
      <c r="H23" s="849">
        <v>1</v>
      </c>
      <c r="I23" s="843">
        <f t="shared" si="2"/>
        <v>5.5555555555555558E-3</v>
      </c>
      <c r="J23" s="849"/>
      <c r="K23" s="843">
        <f t="shared" si="3"/>
        <v>0</v>
      </c>
      <c r="L23" s="844">
        <v>1</v>
      </c>
      <c r="M23" s="845">
        <f t="shared" si="3"/>
        <v>3.472222222222222E-3</v>
      </c>
    </row>
    <row r="24" spans="1:13" s="635" customFormat="1" ht="15.95" customHeight="1" x14ac:dyDescent="0.2">
      <c r="A24" s="848">
        <v>14</v>
      </c>
      <c r="B24" s="847" t="s">
        <v>891</v>
      </c>
      <c r="C24" s="841">
        <f t="shared" si="4"/>
        <v>9.7222222222222224E-3</v>
      </c>
      <c r="D24" s="849">
        <v>2</v>
      </c>
      <c r="E24" s="843">
        <f t="shared" si="0"/>
        <v>5.5555555555555558E-3</v>
      </c>
      <c r="F24" s="849">
        <v>1</v>
      </c>
      <c r="G24" s="843">
        <f t="shared" si="1"/>
        <v>4.1666666666666666E-3</v>
      </c>
      <c r="H24" s="849"/>
      <c r="I24" s="843">
        <f t="shared" si="2"/>
        <v>0</v>
      </c>
      <c r="J24" s="849"/>
      <c r="K24" s="843">
        <f t="shared" si="3"/>
        <v>0</v>
      </c>
      <c r="L24" s="844"/>
      <c r="M24" s="845">
        <f t="shared" si="3"/>
        <v>0</v>
      </c>
    </row>
    <row r="25" spans="1:13" s="635" customFormat="1" ht="15.95" customHeight="1" x14ac:dyDescent="0.2">
      <c r="A25" s="848">
        <v>15</v>
      </c>
      <c r="B25" s="847" t="s">
        <v>898</v>
      </c>
      <c r="C25" s="841">
        <f t="shared" si="4"/>
        <v>4.1666666666666666E-3</v>
      </c>
      <c r="D25" s="849"/>
      <c r="E25" s="843">
        <f t="shared" si="0"/>
        <v>0</v>
      </c>
      <c r="F25" s="849">
        <v>1</v>
      </c>
      <c r="G25" s="843">
        <f t="shared" si="1"/>
        <v>4.1666666666666666E-3</v>
      </c>
      <c r="H25" s="849"/>
      <c r="I25" s="843">
        <f t="shared" si="2"/>
        <v>0</v>
      </c>
      <c r="J25" s="849"/>
      <c r="K25" s="843">
        <f t="shared" si="3"/>
        <v>0</v>
      </c>
      <c r="L25" s="844"/>
      <c r="M25" s="845">
        <f t="shared" si="3"/>
        <v>0</v>
      </c>
    </row>
    <row r="26" spans="1:13" s="635" customFormat="1" ht="15.95" customHeight="1" x14ac:dyDescent="0.2">
      <c r="A26" s="848">
        <v>16</v>
      </c>
      <c r="B26" s="847" t="s">
        <v>905</v>
      </c>
      <c r="C26" s="841">
        <f t="shared" si="4"/>
        <v>6.9444444444444441E-3</v>
      </c>
      <c r="D26" s="849">
        <v>1</v>
      </c>
      <c r="E26" s="843">
        <f t="shared" si="0"/>
        <v>2.7777777777777779E-3</v>
      </c>
      <c r="F26" s="849">
        <v>1</v>
      </c>
      <c r="G26" s="843">
        <f t="shared" si="1"/>
        <v>4.1666666666666666E-3</v>
      </c>
      <c r="H26" s="849"/>
      <c r="I26" s="843">
        <f t="shared" si="2"/>
        <v>0</v>
      </c>
      <c r="J26" s="849"/>
      <c r="K26" s="843">
        <f t="shared" si="3"/>
        <v>0</v>
      </c>
      <c r="L26" s="844"/>
      <c r="M26" s="845">
        <f t="shared" si="3"/>
        <v>0</v>
      </c>
    </row>
    <row r="27" spans="1:13" s="635" customFormat="1" ht="15.95" customHeight="1" x14ac:dyDescent="0.2">
      <c r="A27" s="848">
        <v>17</v>
      </c>
      <c r="B27" s="847" t="s">
        <v>878</v>
      </c>
      <c r="C27" s="841">
        <f t="shared" si="4"/>
        <v>4.1666666666666666E-3</v>
      </c>
      <c r="D27" s="849"/>
      <c r="E27" s="843">
        <f t="shared" si="0"/>
        <v>0</v>
      </c>
      <c r="F27" s="849">
        <v>1</v>
      </c>
      <c r="G27" s="843">
        <f t="shared" si="1"/>
        <v>4.1666666666666666E-3</v>
      </c>
      <c r="H27" s="849"/>
      <c r="I27" s="843">
        <f t="shared" si="2"/>
        <v>0</v>
      </c>
      <c r="J27" s="849"/>
      <c r="K27" s="843">
        <f t="shared" si="3"/>
        <v>0</v>
      </c>
      <c r="L27" s="844"/>
      <c r="M27" s="845">
        <f t="shared" si="3"/>
        <v>0</v>
      </c>
    </row>
    <row r="28" spans="1:13" s="635" customFormat="1" ht="15.95" customHeight="1" x14ac:dyDescent="0.2">
      <c r="A28" s="848">
        <v>18</v>
      </c>
      <c r="B28" s="847" t="s">
        <v>882</v>
      </c>
      <c r="C28" s="841">
        <f t="shared" si="4"/>
        <v>4.1666666666666666E-3</v>
      </c>
      <c r="D28" s="849"/>
      <c r="E28" s="843">
        <f t="shared" si="0"/>
        <v>0</v>
      </c>
      <c r="F28" s="849">
        <v>1</v>
      </c>
      <c r="G28" s="843">
        <f t="shared" si="1"/>
        <v>4.1666666666666666E-3</v>
      </c>
      <c r="H28" s="849"/>
      <c r="I28" s="843">
        <f t="shared" si="2"/>
        <v>0</v>
      </c>
      <c r="J28" s="849"/>
      <c r="K28" s="843">
        <f t="shared" si="3"/>
        <v>0</v>
      </c>
      <c r="L28" s="844"/>
      <c r="M28" s="845">
        <f t="shared" si="3"/>
        <v>0</v>
      </c>
    </row>
    <row r="29" spans="1:13" s="635" customFormat="1" ht="15.95" customHeight="1" x14ac:dyDescent="0.2">
      <c r="A29" s="848">
        <v>19</v>
      </c>
      <c r="B29" s="847" t="s">
        <v>888</v>
      </c>
      <c r="C29" s="841">
        <f t="shared" si="4"/>
        <v>6.9444444444444441E-3</v>
      </c>
      <c r="D29" s="849">
        <v>1</v>
      </c>
      <c r="E29" s="843">
        <f t="shared" si="0"/>
        <v>2.7777777777777779E-3</v>
      </c>
      <c r="F29" s="849">
        <v>1</v>
      </c>
      <c r="G29" s="843">
        <f t="shared" si="1"/>
        <v>4.1666666666666666E-3</v>
      </c>
      <c r="H29" s="849"/>
      <c r="I29" s="843">
        <f t="shared" si="2"/>
        <v>0</v>
      </c>
      <c r="J29" s="849"/>
      <c r="K29" s="843">
        <f t="shared" si="3"/>
        <v>0</v>
      </c>
      <c r="L29" s="844"/>
      <c r="M29" s="845">
        <f t="shared" si="3"/>
        <v>0</v>
      </c>
    </row>
    <row r="30" spans="1:13" s="635" customFormat="1" ht="15.95" customHeight="1" x14ac:dyDescent="0.2">
      <c r="A30" s="848">
        <v>20</v>
      </c>
      <c r="B30" s="847" t="s">
        <v>899</v>
      </c>
      <c r="C30" s="841">
        <f t="shared" si="4"/>
        <v>1.2500000000000001E-2</v>
      </c>
      <c r="D30" s="849">
        <v>1</v>
      </c>
      <c r="E30" s="843">
        <f t="shared" si="0"/>
        <v>2.7777777777777779E-3</v>
      </c>
      <c r="F30" s="849">
        <v>1</v>
      </c>
      <c r="G30" s="843">
        <f t="shared" si="1"/>
        <v>4.1666666666666666E-3</v>
      </c>
      <c r="H30" s="849">
        <v>1</v>
      </c>
      <c r="I30" s="843">
        <f t="shared" si="2"/>
        <v>5.5555555555555558E-3</v>
      </c>
      <c r="J30" s="849"/>
      <c r="K30" s="843">
        <f t="shared" si="3"/>
        <v>0</v>
      </c>
      <c r="L30" s="844">
        <v>1</v>
      </c>
      <c r="M30" s="845">
        <f t="shared" si="3"/>
        <v>3.472222222222222E-3</v>
      </c>
    </row>
    <row r="31" spans="1:13" s="635" customFormat="1" ht="15.95" customHeight="1" x14ac:dyDescent="0.2">
      <c r="A31" s="848">
        <v>21</v>
      </c>
      <c r="B31" s="847" t="s">
        <v>921</v>
      </c>
      <c r="C31" s="841">
        <f>SUM(E31,G31,I31,K31)</f>
        <v>4.1666666666666666E-3</v>
      </c>
      <c r="D31" s="842"/>
      <c r="E31" s="843">
        <f t="shared" si="0"/>
        <v>0</v>
      </c>
      <c r="F31" s="842">
        <v>1</v>
      </c>
      <c r="G31" s="843">
        <f t="shared" si="1"/>
        <v>4.1666666666666666E-3</v>
      </c>
      <c r="H31" s="842"/>
      <c r="I31" s="843">
        <f t="shared" si="2"/>
        <v>0</v>
      </c>
      <c r="J31" s="842"/>
      <c r="K31" s="843">
        <f t="shared" si="3"/>
        <v>0</v>
      </c>
      <c r="L31" s="844"/>
      <c r="M31" s="845">
        <f t="shared" si="3"/>
        <v>0</v>
      </c>
    </row>
    <row r="32" spans="1:13" s="635" customFormat="1" ht="15.95" customHeight="1" x14ac:dyDescent="0.2">
      <c r="A32" s="848">
        <v>22</v>
      </c>
      <c r="B32" s="847" t="s">
        <v>917</v>
      </c>
      <c r="C32" s="841">
        <f>SUM(E32,G32,I32,K32)</f>
        <v>6.9444444444444441E-3</v>
      </c>
      <c r="D32" s="842">
        <v>1</v>
      </c>
      <c r="E32" s="843">
        <f>D32*$D$9</f>
        <v>2.7777777777777779E-3</v>
      </c>
      <c r="F32" s="842">
        <v>1</v>
      </c>
      <c r="G32" s="843">
        <f>F32*$F$9</f>
        <v>4.1666666666666666E-3</v>
      </c>
      <c r="H32" s="842"/>
      <c r="I32" s="843">
        <f>H32*$H$9</f>
        <v>0</v>
      </c>
      <c r="J32" s="842"/>
      <c r="K32" s="843">
        <f>J32*$J$9</f>
        <v>0</v>
      </c>
      <c r="L32" s="844">
        <v>1</v>
      </c>
      <c r="M32" s="845">
        <f t="shared" si="3"/>
        <v>3.472222222222222E-3</v>
      </c>
    </row>
    <row r="33" spans="1:13" x14ac:dyDescent="0.2">
      <c r="A33" s="848">
        <v>23</v>
      </c>
      <c r="B33" s="847" t="s">
        <v>893</v>
      </c>
      <c r="C33" s="841">
        <f t="shared" si="4"/>
        <v>4.1666666666666666E-3</v>
      </c>
      <c r="D33" s="846"/>
      <c r="E33" s="851"/>
      <c r="F33" s="849">
        <v>1</v>
      </c>
      <c r="G33" s="843">
        <f t="shared" si="1"/>
        <v>4.1666666666666666E-3</v>
      </c>
      <c r="H33" s="846"/>
      <c r="I33" s="843">
        <f t="shared" si="2"/>
        <v>0</v>
      </c>
      <c r="J33" s="846"/>
      <c r="K33" s="843">
        <f t="shared" si="3"/>
        <v>0</v>
      </c>
      <c r="L33" s="844"/>
      <c r="M33" s="845">
        <f t="shared" si="3"/>
        <v>0</v>
      </c>
    </row>
    <row r="34" spans="1:13" s="664" customFormat="1" ht="17.25" customHeight="1" x14ac:dyDescent="0.2">
      <c r="A34" s="842"/>
      <c r="B34" s="852"/>
      <c r="C34" s="842"/>
      <c r="D34" s="842">
        <f>SUM(D12:D33)</f>
        <v>15</v>
      </c>
      <c r="E34" s="840"/>
      <c r="F34" s="842">
        <f>SUM(F12:F33)</f>
        <v>22</v>
      </c>
      <c r="G34" s="840"/>
      <c r="H34" s="842">
        <f>SUM(H12:H33)</f>
        <v>8</v>
      </c>
      <c r="I34" s="840"/>
      <c r="J34" s="842">
        <f>SUM(J12:J33)</f>
        <v>3</v>
      </c>
      <c r="K34" s="840"/>
      <c r="L34" s="842">
        <f>SUM(L12:L33)</f>
        <v>9</v>
      </c>
    </row>
    <row r="36" spans="1:13" x14ac:dyDescent="0.2">
      <c r="D36" s="645"/>
      <c r="E36" s="853"/>
      <c r="G36" s="853"/>
      <c r="I36" s="854"/>
      <c r="K36" s="854"/>
    </row>
    <row r="37" spans="1:13" x14ac:dyDescent="0.2">
      <c r="E37" s="853"/>
      <c r="G37" s="853"/>
      <c r="I37" s="854"/>
      <c r="K37" s="854"/>
    </row>
    <row r="38" spans="1:13" x14ac:dyDescent="0.2">
      <c r="E38" s="853"/>
      <c r="G38" s="853"/>
    </row>
    <row r="39" spans="1:13" x14ac:dyDescent="0.2">
      <c r="E39" s="853"/>
      <c r="G39" s="853"/>
    </row>
    <row r="40" spans="1:13" x14ac:dyDescent="0.2">
      <c r="E40" s="853"/>
      <c r="G40" s="853"/>
    </row>
    <row r="41" spans="1:13" x14ac:dyDescent="0.2">
      <c r="E41" s="853"/>
      <c r="G41" s="853"/>
    </row>
    <row r="42" spans="1:13" x14ac:dyDescent="0.2">
      <c r="E42" s="853"/>
      <c r="G42" s="853"/>
    </row>
  </sheetData>
  <mergeCells count="5">
    <mergeCell ref="D9:E9"/>
    <mergeCell ref="F9:G9"/>
    <mergeCell ref="H9:I9"/>
    <mergeCell ref="J9:K9"/>
    <mergeCell ref="L9:M9"/>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5"/>
  <sheetViews>
    <sheetView topLeftCell="A13" zoomScaleNormal="100" workbookViewId="0">
      <selection activeCell="N26" sqref="N26"/>
    </sheetView>
  </sheetViews>
  <sheetFormatPr defaultRowHeight="15" x14ac:dyDescent="0.25"/>
  <cols>
    <col min="1" max="1" width="6.28515625" style="698" customWidth="1"/>
    <col min="2" max="2" width="24.85546875" style="699" customWidth="1"/>
    <col min="3" max="3" width="11.28515625" style="699" customWidth="1"/>
    <col min="4" max="4" width="15" style="699" customWidth="1"/>
    <col min="5" max="5" width="6.5703125" style="700" customWidth="1"/>
    <col min="6" max="6" width="10" style="700" customWidth="1"/>
    <col min="7" max="8" width="12.5703125" style="700" customWidth="1"/>
    <col min="9" max="9" width="12" style="700" customWidth="1"/>
    <col min="10" max="10" width="18" style="700" customWidth="1"/>
    <col min="11" max="11" width="3.5703125" style="700" customWidth="1"/>
    <col min="12" max="15" width="6.85546875" style="700" customWidth="1"/>
    <col min="16" max="16" width="7.7109375" style="701" customWidth="1"/>
    <col min="17" max="17" width="9.140625" style="701" customWidth="1"/>
    <col min="18" max="16384" width="9.140625" style="699"/>
  </cols>
  <sheetData>
    <row r="1" spans="1:20" x14ac:dyDescent="0.25">
      <c r="J1" s="700" t="s">
        <v>907</v>
      </c>
    </row>
    <row r="2" spans="1:20" ht="15" customHeight="1" x14ac:dyDescent="0.25">
      <c r="B2" s="710" t="s">
        <v>866</v>
      </c>
      <c r="C2" s="703"/>
      <c r="D2" s="703"/>
      <c r="E2" s="704"/>
      <c r="F2" s="705"/>
      <c r="G2" s="705"/>
      <c r="M2" s="706"/>
    </row>
    <row r="3" spans="1:20" ht="15.75" x14ac:dyDescent="0.25">
      <c r="B3" s="710" t="s">
        <v>55</v>
      </c>
      <c r="C3" s="703"/>
      <c r="D3" s="707"/>
      <c r="E3" s="665" t="s">
        <v>867</v>
      </c>
      <c r="H3" s="698"/>
      <c r="I3" s="698"/>
      <c r="J3" s="699"/>
      <c r="M3" s="706"/>
    </row>
    <row r="4" spans="1:20" ht="15.75" x14ac:dyDescent="0.25">
      <c r="B4" s="702"/>
      <c r="C4" s="703"/>
      <c r="D4" s="708"/>
      <c r="E4" s="665" t="s">
        <v>924</v>
      </c>
      <c r="H4" s="698"/>
      <c r="I4" s="698"/>
      <c r="J4" s="699"/>
      <c r="L4" s="705"/>
      <c r="M4" s="706"/>
    </row>
    <row r="5" spans="1:20" x14ac:dyDescent="0.25">
      <c r="B5" s="702" t="s">
        <v>906</v>
      </c>
      <c r="C5" s="703"/>
      <c r="D5" s="700"/>
      <c r="E5" s="699" t="s">
        <v>910</v>
      </c>
      <c r="H5" s="698"/>
      <c r="I5" s="698"/>
      <c r="J5" s="699"/>
    </row>
    <row r="6" spans="1:20" ht="15.75" x14ac:dyDescent="0.25">
      <c r="C6" s="703"/>
      <c r="D6" s="713"/>
      <c r="E6" s="665" t="s">
        <v>871</v>
      </c>
      <c r="H6" s="698"/>
      <c r="I6" s="698"/>
      <c r="J6" s="699"/>
    </row>
    <row r="7" spans="1:20" ht="17.25" customHeight="1" x14ac:dyDescent="0.25">
      <c r="B7" s="709" t="s">
        <v>868</v>
      </c>
      <c r="C7" s="703"/>
      <c r="D7" s="715"/>
      <c r="E7" s="665" t="s">
        <v>904</v>
      </c>
      <c r="H7" s="698"/>
      <c r="I7" s="698"/>
      <c r="J7" s="699"/>
      <c r="K7" s="699"/>
    </row>
    <row r="8" spans="1:20" ht="15.75" x14ac:dyDescent="0.25">
      <c r="B8" s="710" t="s">
        <v>869</v>
      </c>
      <c r="C8" s="703"/>
      <c r="D8" s="703"/>
      <c r="E8" s="705"/>
      <c r="F8" s="711"/>
      <c r="G8" s="711"/>
      <c r="H8" s="712" t="s">
        <v>870</v>
      </c>
      <c r="K8" s="699"/>
    </row>
    <row r="9" spans="1:20" x14ac:dyDescent="0.25">
      <c r="C9" s="703"/>
      <c r="D9" s="703"/>
      <c r="E9" s="705"/>
      <c r="F9" s="705"/>
      <c r="G9" s="705"/>
      <c r="H9" s="714"/>
      <c r="K9" s="699"/>
    </row>
    <row r="10" spans="1:20" x14ac:dyDescent="0.25">
      <c r="A10" s="716"/>
      <c r="B10" s="717" t="s">
        <v>913</v>
      </c>
      <c r="C10" s="718" t="s">
        <v>872</v>
      </c>
      <c r="D10" s="719" t="s">
        <v>872</v>
      </c>
      <c r="E10" s="720"/>
      <c r="F10" s="720"/>
      <c r="G10" s="720"/>
      <c r="H10" s="721" t="s">
        <v>873</v>
      </c>
      <c r="I10" s="722"/>
      <c r="J10" s="723" t="s">
        <v>874</v>
      </c>
      <c r="K10" s="699"/>
      <c r="L10" s="699"/>
      <c r="M10" s="699"/>
    </row>
    <row r="11" spans="1:20" ht="15.75" thickBot="1" x14ac:dyDescent="0.3">
      <c r="A11" s="724"/>
      <c r="B11" s="725"/>
      <c r="C11" s="726"/>
      <c r="D11" s="727" t="s">
        <v>875</v>
      </c>
      <c r="E11" s="728"/>
      <c r="F11" s="728"/>
      <c r="G11" s="728"/>
      <c r="H11" s="729"/>
      <c r="I11" s="730"/>
      <c r="J11" s="731"/>
      <c r="K11" s="699"/>
      <c r="L11" s="636"/>
      <c r="M11" s="636"/>
      <c r="N11" s="636"/>
      <c r="O11" s="636"/>
      <c r="P11" s="636"/>
      <c r="Q11" s="636"/>
      <c r="R11" s="636"/>
      <c r="S11" s="636"/>
      <c r="T11" s="636"/>
    </row>
    <row r="12" spans="1:20" ht="15.75" thickTop="1" x14ac:dyDescent="0.25">
      <c r="A12" s="732"/>
      <c r="B12" s="733"/>
      <c r="C12" s="734"/>
      <c r="D12" s="734"/>
      <c r="E12" s="734"/>
      <c r="F12" s="735"/>
      <c r="G12" s="735"/>
      <c r="H12" s="736"/>
      <c r="I12" s="737"/>
      <c r="J12" s="738"/>
      <c r="K12" s="699"/>
      <c r="L12" s="636"/>
      <c r="M12" s="636"/>
      <c r="N12" s="636"/>
      <c r="O12" s="636"/>
      <c r="P12" s="636"/>
      <c r="Q12" s="636"/>
      <c r="R12" s="636"/>
      <c r="S12" s="636"/>
      <c r="T12" s="636"/>
    </row>
    <row r="13" spans="1:20" ht="15.75" customHeight="1" x14ac:dyDescent="0.25">
      <c r="A13" s="739">
        <v>1</v>
      </c>
      <c r="B13" s="820" t="s">
        <v>876</v>
      </c>
      <c r="C13" s="740">
        <v>9.7222222222222224E-3</v>
      </c>
      <c r="D13" s="741">
        <f>C13*1</f>
        <v>9.7222222222222224E-3</v>
      </c>
      <c r="E13" s="742">
        <v>0.35416666666666669</v>
      </c>
      <c r="F13" s="743">
        <v>6.25E-2</v>
      </c>
      <c r="G13" s="744"/>
      <c r="H13" s="745">
        <f>SUM(E13:F13)</f>
        <v>0.41666666666666669</v>
      </c>
      <c r="I13" s="746">
        <f t="shared" ref="I13:I28" si="0">H13+D13</f>
        <v>0.42638888888888893</v>
      </c>
      <c r="J13" s="747" t="s">
        <v>877</v>
      </c>
      <c r="K13" s="699"/>
      <c r="L13" s="636"/>
      <c r="M13" s="636"/>
      <c r="N13" s="636"/>
      <c r="O13" s="636"/>
      <c r="P13" s="636"/>
      <c r="Q13" s="636"/>
      <c r="R13" s="636"/>
      <c r="S13" s="636"/>
      <c r="T13" s="636"/>
    </row>
    <row r="14" spans="1:20" x14ac:dyDescent="0.25">
      <c r="A14" s="748">
        <v>2</v>
      </c>
      <c r="B14" s="821" t="s">
        <v>878</v>
      </c>
      <c r="C14" s="749">
        <v>4.1666666666666666E-3</v>
      </c>
      <c r="D14" s="741">
        <f t="shared" ref="D14:D28" si="1">C14*1</f>
        <v>4.1666666666666666E-3</v>
      </c>
      <c r="E14" s="742">
        <f>I13-F15</f>
        <v>0.36388888888888893</v>
      </c>
      <c r="F14" s="743">
        <v>6.25E-2</v>
      </c>
      <c r="G14" s="750">
        <v>6.9444444444444447E-4</v>
      </c>
      <c r="H14" s="745">
        <f>SUM(E14:F14)+G14</f>
        <v>0.42708333333333337</v>
      </c>
      <c r="I14" s="751">
        <f t="shared" si="0"/>
        <v>0.43125000000000002</v>
      </c>
      <c r="J14" s="752"/>
      <c r="K14" s="699"/>
      <c r="L14" s="636"/>
      <c r="M14" s="636"/>
      <c r="N14" s="636"/>
      <c r="O14" s="636"/>
      <c r="P14" s="636"/>
      <c r="Q14" s="636"/>
      <c r="R14" s="636"/>
      <c r="S14" s="636"/>
      <c r="T14" s="636"/>
    </row>
    <row r="15" spans="1:20" x14ac:dyDescent="0.25">
      <c r="A15" s="748">
        <v>3</v>
      </c>
      <c r="B15" s="821" t="s">
        <v>879</v>
      </c>
      <c r="C15" s="740">
        <v>1.2499999999999999E-2</v>
      </c>
      <c r="D15" s="741">
        <f t="shared" si="1"/>
        <v>1.2499999999999999E-2</v>
      </c>
      <c r="E15" s="742">
        <f t="shared" ref="E15:E28" si="2">I14-F16</f>
        <v>0.36875000000000002</v>
      </c>
      <c r="F15" s="743">
        <v>6.25E-2</v>
      </c>
      <c r="G15" s="750">
        <v>6.9444444444444447E-4</v>
      </c>
      <c r="H15" s="745">
        <f t="shared" ref="H15:H28" si="3">SUM(E15:F15)+G15</f>
        <v>0.43194444444444446</v>
      </c>
      <c r="I15" s="751">
        <f t="shared" si="0"/>
        <v>0.44444444444444448</v>
      </c>
      <c r="J15" s="752"/>
      <c r="K15" s="699"/>
      <c r="L15" s="636"/>
      <c r="M15" s="636"/>
      <c r="N15" s="636"/>
      <c r="O15" s="636"/>
      <c r="P15" s="636"/>
      <c r="Q15" s="636"/>
      <c r="R15" s="636"/>
      <c r="S15" s="636"/>
      <c r="T15" s="636"/>
    </row>
    <row r="16" spans="1:20" s="733" customFormat="1" x14ac:dyDescent="0.25">
      <c r="A16" s="753">
        <v>4</v>
      </c>
      <c r="B16" s="821" t="s">
        <v>880</v>
      </c>
      <c r="C16" s="740">
        <v>6.9444444444444441E-3</v>
      </c>
      <c r="D16" s="741">
        <f t="shared" si="1"/>
        <v>6.9444444444444441E-3</v>
      </c>
      <c r="E16" s="742">
        <f t="shared" si="2"/>
        <v>0.38194444444444448</v>
      </c>
      <c r="F16" s="743">
        <v>6.25E-2</v>
      </c>
      <c r="G16" s="750">
        <v>6.9444444444444447E-4</v>
      </c>
      <c r="H16" s="745">
        <f t="shared" si="3"/>
        <v>0.44513888888888892</v>
      </c>
      <c r="I16" s="751">
        <f t="shared" si="0"/>
        <v>0.45208333333333334</v>
      </c>
      <c r="J16" s="752"/>
      <c r="L16" s="636"/>
      <c r="M16" s="636"/>
      <c r="N16" s="636"/>
      <c r="O16" s="636"/>
      <c r="P16" s="636"/>
      <c r="Q16" s="636"/>
      <c r="R16" s="636"/>
      <c r="S16" s="636"/>
      <c r="T16" s="636"/>
    </row>
    <row r="17" spans="1:20" s="733" customFormat="1" x14ac:dyDescent="0.25">
      <c r="A17" s="748">
        <v>5</v>
      </c>
      <c r="B17" s="821" t="s">
        <v>881</v>
      </c>
      <c r="C17" s="749">
        <v>4.1666666666666666E-3</v>
      </c>
      <c r="D17" s="741">
        <f t="shared" si="1"/>
        <v>4.1666666666666666E-3</v>
      </c>
      <c r="E17" s="742">
        <f t="shared" si="2"/>
        <v>0.38958333333333334</v>
      </c>
      <c r="F17" s="743">
        <v>6.25E-2</v>
      </c>
      <c r="G17" s="750">
        <v>6.9444444444444447E-4</v>
      </c>
      <c r="H17" s="745">
        <f t="shared" si="3"/>
        <v>0.45277777777777778</v>
      </c>
      <c r="I17" s="751">
        <f t="shared" si="0"/>
        <v>0.45694444444444443</v>
      </c>
      <c r="J17" s="751"/>
      <c r="L17" s="636"/>
      <c r="M17" s="636"/>
      <c r="N17" s="636"/>
      <c r="O17" s="636"/>
      <c r="P17" s="636"/>
      <c r="Q17" s="636"/>
      <c r="R17" s="636"/>
      <c r="S17" s="636"/>
      <c r="T17" s="636"/>
    </row>
    <row r="18" spans="1:20" s="733" customFormat="1" x14ac:dyDescent="0.25">
      <c r="A18" s="748">
        <v>6</v>
      </c>
      <c r="B18" s="821" t="s">
        <v>905</v>
      </c>
      <c r="C18" s="749">
        <v>6.9444444444444441E-3</v>
      </c>
      <c r="D18" s="741">
        <f t="shared" si="1"/>
        <v>6.9444444444444441E-3</v>
      </c>
      <c r="E18" s="742">
        <f t="shared" si="2"/>
        <v>0.39444444444444443</v>
      </c>
      <c r="F18" s="743">
        <v>6.25E-2</v>
      </c>
      <c r="G18" s="750">
        <v>6.9444444444444447E-4</v>
      </c>
      <c r="H18" s="745">
        <f t="shared" si="3"/>
        <v>0.45763888888888887</v>
      </c>
      <c r="I18" s="751">
        <f t="shared" si="0"/>
        <v>0.46458333333333329</v>
      </c>
      <c r="J18" s="751"/>
      <c r="L18" s="636"/>
      <c r="M18" s="636"/>
      <c r="N18" s="636"/>
      <c r="O18" s="636"/>
      <c r="P18" s="636"/>
      <c r="Q18" s="636"/>
      <c r="R18" s="636"/>
      <c r="S18" s="636"/>
      <c r="T18" s="636"/>
    </row>
    <row r="19" spans="1:20" s="733" customFormat="1" ht="15.75" thickBot="1" x14ac:dyDescent="0.3">
      <c r="A19" s="754">
        <v>7</v>
      </c>
      <c r="B19" s="822" t="s">
        <v>882</v>
      </c>
      <c r="C19" s="755">
        <v>4.1666666666666666E-3</v>
      </c>
      <c r="D19" s="756">
        <f t="shared" si="1"/>
        <v>4.1666666666666666E-3</v>
      </c>
      <c r="E19" s="757">
        <f t="shared" si="2"/>
        <v>0.40208333333333329</v>
      </c>
      <c r="F19" s="758">
        <v>6.25E-2</v>
      </c>
      <c r="G19" s="759">
        <v>6.9444444444444447E-4</v>
      </c>
      <c r="H19" s="760">
        <f t="shared" si="3"/>
        <v>0.46527777777777773</v>
      </c>
      <c r="I19" s="761">
        <f t="shared" si="0"/>
        <v>0.46944444444444439</v>
      </c>
      <c r="J19" s="762"/>
      <c r="L19" s="636"/>
      <c r="M19" s="636"/>
      <c r="N19" s="636"/>
      <c r="O19" s="636"/>
      <c r="P19" s="636"/>
      <c r="Q19" s="636"/>
      <c r="R19" s="636"/>
      <c r="S19" s="636"/>
      <c r="T19" s="636"/>
    </row>
    <row r="20" spans="1:20" s="733" customFormat="1" x14ac:dyDescent="0.25">
      <c r="A20" s="763"/>
      <c r="B20" s="823" t="s">
        <v>909</v>
      </c>
      <c r="C20" s="764">
        <v>4.8611111111111112E-3</v>
      </c>
      <c r="D20" s="765">
        <f t="shared" si="1"/>
        <v>4.8611111111111112E-3</v>
      </c>
      <c r="E20" s="766">
        <f t="shared" si="2"/>
        <v>0.40694444444444439</v>
      </c>
      <c r="F20" s="765">
        <v>6.25E-2</v>
      </c>
      <c r="G20" s="767">
        <v>6.9444444444444447E-4</v>
      </c>
      <c r="H20" s="768">
        <f t="shared" si="3"/>
        <v>0.47013888888888883</v>
      </c>
      <c r="I20" s="769">
        <f t="shared" si="0"/>
        <v>0.47499999999999992</v>
      </c>
      <c r="J20" s="770" t="s">
        <v>883</v>
      </c>
      <c r="K20" s="737"/>
      <c r="L20" s="737"/>
      <c r="M20" s="737"/>
      <c r="N20" s="737"/>
      <c r="O20" s="737"/>
      <c r="P20" s="732"/>
      <c r="Q20" s="732"/>
    </row>
    <row r="21" spans="1:20" s="733" customFormat="1" x14ac:dyDescent="0.25">
      <c r="A21" s="748">
        <v>8</v>
      </c>
      <c r="B21" s="821" t="s">
        <v>884</v>
      </c>
      <c r="C21" s="749">
        <v>9.7222222222222224E-3</v>
      </c>
      <c r="D21" s="741">
        <f t="shared" si="1"/>
        <v>9.7222222222222224E-3</v>
      </c>
      <c r="E21" s="742">
        <f t="shared" si="2"/>
        <v>0.41249999999999992</v>
      </c>
      <c r="F21" s="743">
        <v>6.25E-2</v>
      </c>
      <c r="G21" s="750">
        <v>6.9444444444444447E-4</v>
      </c>
      <c r="H21" s="745">
        <f t="shared" si="3"/>
        <v>0.47569444444444436</v>
      </c>
      <c r="I21" s="751">
        <f t="shared" si="0"/>
        <v>0.48541666666666661</v>
      </c>
      <c r="J21" s="771" t="s">
        <v>885</v>
      </c>
      <c r="K21" s="737"/>
      <c r="L21" s="737"/>
      <c r="M21" s="737"/>
      <c r="N21" s="737"/>
      <c r="O21" s="737"/>
      <c r="P21" s="732"/>
      <c r="Q21" s="732"/>
    </row>
    <row r="22" spans="1:20" s="733" customFormat="1" x14ac:dyDescent="0.25">
      <c r="A22" s="748">
        <v>9</v>
      </c>
      <c r="B22" s="821" t="s">
        <v>886</v>
      </c>
      <c r="C22" s="749">
        <v>6.9444444444444441E-3</v>
      </c>
      <c r="D22" s="741">
        <f t="shared" si="1"/>
        <v>6.9444444444444441E-3</v>
      </c>
      <c r="E22" s="742">
        <f t="shared" si="2"/>
        <v>0.42291666666666661</v>
      </c>
      <c r="F22" s="743">
        <v>6.25E-2</v>
      </c>
      <c r="G22" s="750">
        <v>6.9444444444444447E-4</v>
      </c>
      <c r="H22" s="745">
        <f t="shared" si="3"/>
        <v>0.48611111111111105</v>
      </c>
      <c r="I22" s="751">
        <f t="shared" si="0"/>
        <v>0.49305555555555547</v>
      </c>
      <c r="J22" s="751"/>
      <c r="K22" s="737"/>
      <c r="L22" s="737"/>
      <c r="M22" s="737"/>
      <c r="N22" s="737"/>
      <c r="O22" s="737"/>
      <c r="P22" s="732"/>
      <c r="Q22" s="732"/>
    </row>
    <row r="23" spans="1:20" x14ac:dyDescent="0.25">
      <c r="A23" s="772">
        <v>10</v>
      </c>
      <c r="B23" s="773" t="s">
        <v>887</v>
      </c>
      <c r="C23" s="749">
        <v>9.7222222222222224E-3</v>
      </c>
      <c r="D23" s="774">
        <f t="shared" si="1"/>
        <v>9.7222222222222224E-3</v>
      </c>
      <c r="E23" s="775">
        <f t="shared" si="2"/>
        <v>0.43055555555555547</v>
      </c>
      <c r="F23" s="776">
        <v>6.25E-2</v>
      </c>
      <c r="G23" s="750">
        <v>6.9444444444444447E-4</v>
      </c>
      <c r="H23" s="777">
        <f t="shared" si="3"/>
        <v>0.49374999999999991</v>
      </c>
      <c r="I23" s="751">
        <f t="shared" si="0"/>
        <v>0.5034722222222221</v>
      </c>
      <c r="J23" s="737"/>
      <c r="P23" s="698"/>
      <c r="Q23" s="698"/>
    </row>
    <row r="24" spans="1:20" ht="15.75" thickBot="1" x14ac:dyDescent="0.3">
      <c r="A24" s="778">
        <v>11</v>
      </c>
      <c r="B24" s="779" t="s">
        <v>888</v>
      </c>
      <c r="C24" s="755">
        <v>6.9444444444444441E-3</v>
      </c>
      <c r="D24" s="756">
        <f t="shared" si="1"/>
        <v>6.9444444444444441E-3</v>
      </c>
      <c r="E24" s="757">
        <f t="shared" si="2"/>
        <v>0.4409722222222221</v>
      </c>
      <c r="F24" s="758">
        <v>6.25E-2</v>
      </c>
      <c r="G24" s="759">
        <v>6.9444444444444447E-4</v>
      </c>
      <c r="H24" s="760">
        <f t="shared" si="3"/>
        <v>0.50416666666666654</v>
      </c>
      <c r="I24" s="761">
        <f t="shared" si="0"/>
        <v>0.51111111111111096</v>
      </c>
      <c r="J24" s="643"/>
      <c r="P24" s="698"/>
      <c r="Q24" s="698"/>
    </row>
    <row r="25" spans="1:20" x14ac:dyDescent="0.25">
      <c r="A25" s="780">
        <v>12</v>
      </c>
      <c r="B25" s="781" t="s">
        <v>889</v>
      </c>
      <c r="C25" s="749">
        <v>1.5972222222222221E-2</v>
      </c>
      <c r="D25" s="741">
        <f t="shared" si="1"/>
        <v>1.5972222222222221E-2</v>
      </c>
      <c r="E25" s="742">
        <f t="shared" si="2"/>
        <v>0.44861111111111096</v>
      </c>
      <c r="F25" s="743">
        <v>6.25E-2</v>
      </c>
      <c r="G25" s="750">
        <v>6.9444444444444447E-4</v>
      </c>
      <c r="H25" s="745">
        <f t="shared" si="3"/>
        <v>0.5118055555555554</v>
      </c>
      <c r="I25" s="751">
        <f t="shared" si="0"/>
        <v>0.52777777777777768</v>
      </c>
      <c r="J25" s="782" t="s">
        <v>890</v>
      </c>
      <c r="P25" s="698"/>
      <c r="Q25" s="698"/>
    </row>
    <row r="26" spans="1:20" x14ac:dyDescent="0.25">
      <c r="A26" s="780">
        <v>13</v>
      </c>
      <c r="B26" s="781" t="s">
        <v>891</v>
      </c>
      <c r="C26" s="749">
        <v>9.7222222222222224E-3</v>
      </c>
      <c r="D26" s="741">
        <f t="shared" si="1"/>
        <v>9.7222222222222224E-3</v>
      </c>
      <c r="E26" s="742">
        <f t="shared" si="2"/>
        <v>0.46527777777777768</v>
      </c>
      <c r="F26" s="743">
        <v>6.25E-2</v>
      </c>
      <c r="G26" s="750">
        <v>6.9444444444444447E-4</v>
      </c>
      <c r="H26" s="745">
        <f t="shared" si="3"/>
        <v>0.52847222222222212</v>
      </c>
      <c r="I26" s="751">
        <f t="shared" si="0"/>
        <v>0.53819444444444431</v>
      </c>
      <c r="P26" s="698"/>
      <c r="Q26" s="698"/>
    </row>
    <row r="27" spans="1:20" x14ac:dyDescent="0.25">
      <c r="A27" s="780">
        <v>14</v>
      </c>
      <c r="B27" s="781" t="s">
        <v>892</v>
      </c>
      <c r="C27" s="749">
        <v>4.1666666666666666E-3</v>
      </c>
      <c r="D27" s="741">
        <f t="shared" si="1"/>
        <v>4.1666666666666666E-3</v>
      </c>
      <c r="E27" s="742">
        <f t="shared" si="2"/>
        <v>0.47569444444444431</v>
      </c>
      <c r="F27" s="743">
        <v>6.25E-2</v>
      </c>
      <c r="G27" s="750">
        <v>6.9444444444444447E-4</v>
      </c>
      <c r="H27" s="745">
        <f t="shared" si="3"/>
        <v>0.53888888888888875</v>
      </c>
      <c r="I27" s="751">
        <f t="shared" si="0"/>
        <v>0.5430555555555554</v>
      </c>
      <c r="P27" s="698"/>
      <c r="Q27" s="698"/>
    </row>
    <row r="28" spans="1:20" s="636" customFormat="1" x14ac:dyDescent="0.25">
      <c r="A28" s="780">
        <v>15</v>
      </c>
      <c r="B28" s="781" t="s">
        <v>893</v>
      </c>
      <c r="C28" s="749">
        <v>4.1666666666666666E-3</v>
      </c>
      <c r="D28" s="741">
        <f t="shared" si="1"/>
        <v>4.1666666666666666E-3</v>
      </c>
      <c r="E28" s="742">
        <f t="shared" si="2"/>
        <v>0.5430555555555554</v>
      </c>
      <c r="F28" s="743">
        <v>6.25E-2</v>
      </c>
      <c r="G28" s="750">
        <v>6.9444444444444447E-4</v>
      </c>
      <c r="H28" s="745">
        <f t="shared" si="3"/>
        <v>0.60624999999999984</v>
      </c>
      <c r="I28" s="783">
        <f t="shared" si="0"/>
        <v>0.6104166666666665</v>
      </c>
    </row>
    <row r="29" spans="1:20" x14ac:dyDescent="0.25">
      <c r="F29" s="784"/>
      <c r="P29" s="698"/>
      <c r="Q29" s="698"/>
    </row>
    <row r="30" spans="1:20" x14ac:dyDescent="0.25">
      <c r="P30" s="698"/>
      <c r="Q30" s="698"/>
    </row>
    <row r="31" spans="1:20" x14ac:dyDescent="0.25">
      <c r="B31" s="699" t="s">
        <v>925</v>
      </c>
      <c r="P31" s="698"/>
      <c r="Q31" s="698"/>
    </row>
    <row r="32" spans="1:20" x14ac:dyDescent="0.25">
      <c r="H32" s="712" t="s">
        <v>894</v>
      </c>
      <c r="P32" s="698"/>
      <c r="Q32" s="698"/>
    </row>
    <row r="33" spans="1:17" x14ac:dyDescent="0.25">
      <c r="P33" s="698"/>
      <c r="Q33" s="698"/>
    </row>
    <row r="34" spans="1:17" x14ac:dyDescent="0.25">
      <c r="A34" s="716"/>
      <c r="B34" s="717" t="s">
        <v>913</v>
      </c>
      <c r="C34" s="718" t="s">
        <v>872</v>
      </c>
      <c r="D34" s="719" t="s">
        <v>872</v>
      </c>
      <c r="E34" s="720"/>
      <c r="F34" s="720"/>
      <c r="G34" s="720"/>
      <c r="H34" s="721" t="s">
        <v>873</v>
      </c>
      <c r="I34" s="722"/>
      <c r="J34" s="723" t="s">
        <v>874</v>
      </c>
    </row>
    <row r="35" spans="1:17" ht="15.75" thickBot="1" x14ac:dyDescent="0.3">
      <c r="A35" s="724"/>
      <c r="B35" s="725"/>
      <c r="C35" s="726"/>
      <c r="D35" s="727" t="s">
        <v>895</v>
      </c>
      <c r="E35" s="728"/>
      <c r="F35" s="728"/>
      <c r="G35" s="728"/>
      <c r="H35" s="729"/>
      <c r="I35" s="730"/>
      <c r="J35" s="731"/>
    </row>
    <row r="36" spans="1:17" ht="15.75" thickTop="1" x14ac:dyDescent="0.25">
      <c r="A36" s="732"/>
      <c r="B36" s="733"/>
      <c r="C36" s="734"/>
      <c r="D36" s="734"/>
      <c r="E36" s="734"/>
      <c r="F36" s="735"/>
      <c r="G36" s="735"/>
      <c r="H36" s="785"/>
      <c r="I36" s="737"/>
      <c r="J36" s="786"/>
      <c r="P36" s="698"/>
      <c r="Q36" s="698"/>
    </row>
    <row r="37" spans="1:17" ht="15.75" customHeight="1" x14ac:dyDescent="0.25">
      <c r="A37" s="787">
        <v>1</v>
      </c>
      <c r="B37" s="824" t="s">
        <v>896</v>
      </c>
      <c r="C37" s="788">
        <v>4.1666666666666666E-3</v>
      </c>
      <c r="D37" s="774">
        <f>C37*1</f>
        <v>4.1666666666666666E-3</v>
      </c>
      <c r="E37" s="789">
        <v>0.64583333333333337</v>
      </c>
      <c r="F37" s="743">
        <v>6.25E-2</v>
      </c>
      <c r="G37" s="790"/>
      <c r="H37" s="752">
        <f>SUM(E37:F37)</f>
        <v>0.70833333333333337</v>
      </c>
      <c r="I37" s="791">
        <f t="shared" ref="I37:I42" si="4">H37+D37</f>
        <v>0.71250000000000002</v>
      </c>
      <c r="J37" s="747" t="s">
        <v>897</v>
      </c>
      <c r="L37" s="792"/>
      <c r="M37" s="792"/>
      <c r="O37" s="793"/>
      <c r="P37" s="698"/>
      <c r="Q37" s="699"/>
    </row>
    <row r="38" spans="1:17" x14ac:dyDescent="0.25">
      <c r="A38" s="748">
        <v>2</v>
      </c>
      <c r="B38" s="821" t="s">
        <v>814</v>
      </c>
      <c r="C38" s="788">
        <v>1.2499999999999999E-2</v>
      </c>
      <c r="D38" s="774">
        <f t="shared" ref="D38:D43" si="5">C38*1</f>
        <v>1.2499999999999999E-2</v>
      </c>
      <c r="E38" s="794">
        <f t="shared" ref="E38:E43" si="6">I37-F38</f>
        <v>0.65</v>
      </c>
      <c r="F38" s="743">
        <v>6.25E-2</v>
      </c>
      <c r="G38" s="750">
        <v>6.9444444444444447E-4</v>
      </c>
      <c r="H38" s="752">
        <f t="shared" ref="H38:H43" si="7">SUM(E38:F38)+G38</f>
        <v>0.71319444444444446</v>
      </c>
      <c r="I38" s="751">
        <f t="shared" si="4"/>
        <v>0.72569444444444442</v>
      </c>
      <c r="J38" s="752"/>
      <c r="K38" s="737"/>
      <c r="L38" s="737"/>
      <c r="P38" s="698"/>
      <c r="Q38" s="698"/>
    </row>
    <row r="39" spans="1:17" ht="15.75" thickBot="1" x14ac:dyDescent="0.3">
      <c r="A39" s="754">
        <v>3</v>
      </c>
      <c r="B39" s="822" t="s">
        <v>898</v>
      </c>
      <c r="C39" s="795">
        <v>4.1666666666666666E-3</v>
      </c>
      <c r="D39" s="756">
        <f t="shared" si="5"/>
        <v>4.1666666666666666E-3</v>
      </c>
      <c r="E39" s="796">
        <f t="shared" si="6"/>
        <v>0.66319444444444442</v>
      </c>
      <c r="F39" s="758">
        <v>6.25E-2</v>
      </c>
      <c r="G39" s="759">
        <v>6.9444444444444447E-4</v>
      </c>
      <c r="H39" s="762">
        <f t="shared" si="7"/>
        <v>0.72638888888888886</v>
      </c>
      <c r="I39" s="761">
        <f t="shared" si="4"/>
        <v>0.73055555555555551</v>
      </c>
      <c r="J39" s="762"/>
      <c r="K39" s="737"/>
      <c r="L39" s="737"/>
      <c r="P39" s="698"/>
      <c r="Q39" s="698"/>
    </row>
    <row r="40" spans="1:17" s="733" customFormat="1" x14ac:dyDescent="0.25">
      <c r="A40" s="748">
        <v>4</v>
      </c>
      <c r="B40" s="821" t="s">
        <v>899</v>
      </c>
      <c r="C40" s="788">
        <v>1.4583333333333332E-2</v>
      </c>
      <c r="D40" s="774">
        <f t="shared" si="5"/>
        <v>1.4583333333333332E-2</v>
      </c>
      <c r="E40" s="794">
        <f t="shared" si="6"/>
        <v>0.66805555555555551</v>
      </c>
      <c r="F40" s="776">
        <v>6.25E-2</v>
      </c>
      <c r="G40" s="750">
        <v>6.9444444444444447E-4</v>
      </c>
      <c r="H40" s="752">
        <f t="shared" si="7"/>
        <v>0.73124999999999996</v>
      </c>
      <c r="I40" s="751">
        <f t="shared" si="4"/>
        <v>0.74583333333333324</v>
      </c>
      <c r="J40" s="771" t="s">
        <v>900</v>
      </c>
      <c r="K40" s="737"/>
      <c r="L40" s="737"/>
      <c r="M40" s="737"/>
      <c r="N40" s="737"/>
      <c r="O40" s="737"/>
      <c r="P40" s="732"/>
      <c r="Q40" s="732"/>
    </row>
    <row r="41" spans="1:17" s="733" customFormat="1" ht="15.75" thickBot="1" x14ac:dyDescent="0.3">
      <c r="A41" s="754">
        <v>5</v>
      </c>
      <c r="B41" s="822" t="s">
        <v>901</v>
      </c>
      <c r="C41" s="795">
        <v>1.5972222222222224E-2</v>
      </c>
      <c r="D41" s="756">
        <f t="shared" si="5"/>
        <v>1.5972222222222224E-2</v>
      </c>
      <c r="E41" s="796">
        <f t="shared" si="6"/>
        <v>0.68333333333333324</v>
      </c>
      <c r="F41" s="758">
        <v>6.25E-2</v>
      </c>
      <c r="G41" s="759">
        <v>6.9444444444444447E-4</v>
      </c>
      <c r="H41" s="762">
        <f t="shared" si="7"/>
        <v>0.74652777777777768</v>
      </c>
      <c r="I41" s="761">
        <f t="shared" si="4"/>
        <v>0.76249999999999996</v>
      </c>
      <c r="J41" s="797"/>
      <c r="K41" s="737"/>
      <c r="L41" s="737"/>
      <c r="M41" s="737"/>
      <c r="N41" s="737"/>
      <c r="O41" s="737"/>
      <c r="P41" s="732"/>
      <c r="Q41" s="732"/>
    </row>
    <row r="42" spans="1:17" s="733" customFormat="1" ht="15.75" thickBot="1" x14ac:dyDescent="0.3">
      <c r="A42" s="754">
        <v>6</v>
      </c>
      <c r="B42" s="822" t="s">
        <v>908</v>
      </c>
      <c r="C42" s="798">
        <v>6.5972222222222224E-2</v>
      </c>
      <c r="D42" s="756">
        <f t="shared" si="5"/>
        <v>6.5972222222222224E-2</v>
      </c>
      <c r="E42" s="796">
        <f t="shared" si="6"/>
        <v>0.7</v>
      </c>
      <c r="F42" s="758">
        <v>6.25E-2</v>
      </c>
      <c r="G42" s="799">
        <v>6.9444444444444447E-4</v>
      </c>
      <c r="H42" s="800">
        <f t="shared" si="7"/>
        <v>0.7631944444444444</v>
      </c>
      <c r="I42" s="801">
        <f t="shared" si="4"/>
        <v>0.82916666666666661</v>
      </c>
      <c r="J42" s="802"/>
      <c r="K42" s="737"/>
      <c r="L42" s="737"/>
      <c r="M42" s="737"/>
      <c r="N42" s="737"/>
      <c r="O42" s="737"/>
      <c r="P42" s="732"/>
      <c r="Q42" s="732"/>
    </row>
    <row r="43" spans="1:17" s="733" customFormat="1" ht="15.75" thickBot="1" x14ac:dyDescent="0.3">
      <c r="A43" s="803">
        <v>7</v>
      </c>
      <c r="B43" s="804" t="s">
        <v>902</v>
      </c>
      <c r="C43" s="805">
        <v>1.3194444444444444E-2</v>
      </c>
      <c r="D43" s="806">
        <f t="shared" si="5"/>
        <v>1.3194444444444444E-2</v>
      </c>
      <c r="E43" s="807">
        <f t="shared" si="6"/>
        <v>0.76666666666666661</v>
      </c>
      <c r="F43" s="808">
        <v>6.25E-2</v>
      </c>
      <c r="G43" s="809">
        <v>6.9444444444444447E-4</v>
      </c>
      <c r="H43" s="810">
        <f t="shared" si="7"/>
        <v>0.82986111111111105</v>
      </c>
      <c r="I43" s="811">
        <f>H43+D43</f>
        <v>0.84305555555555545</v>
      </c>
      <c r="J43" s="812" t="s">
        <v>903</v>
      </c>
      <c r="K43" s="737"/>
      <c r="L43" s="737"/>
      <c r="M43" s="737"/>
      <c r="N43" s="737"/>
      <c r="O43" s="737"/>
      <c r="P43" s="732"/>
      <c r="Q43" s="732"/>
    </row>
    <row r="44" spans="1:17" s="733" customFormat="1" x14ac:dyDescent="0.25">
      <c r="A44" s="636"/>
      <c r="B44" s="636"/>
      <c r="C44" s="636"/>
      <c r="D44" s="636"/>
      <c r="E44" s="636"/>
      <c r="F44" s="784"/>
      <c r="G44" s="636"/>
      <c r="H44" s="636"/>
      <c r="I44" s="636"/>
      <c r="J44" s="813"/>
      <c r="K44" s="737"/>
      <c r="L44" s="737"/>
      <c r="M44" s="737"/>
      <c r="N44" s="737"/>
      <c r="O44" s="737"/>
      <c r="P44" s="732"/>
      <c r="Q44" s="732"/>
    </row>
    <row r="45" spans="1:17" s="733" customFormat="1" x14ac:dyDescent="0.25">
      <c r="A45" s="814"/>
      <c r="B45" s="815"/>
      <c r="C45" s="816"/>
      <c r="D45" s="817"/>
      <c r="E45" s="818"/>
      <c r="F45" s="784"/>
      <c r="G45" s="750"/>
      <c r="H45" s="751"/>
      <c r="I45" s="813"/>
      <c r="J45" s="635"/>
      <c r="K45" s="737"/>
      <c r="L45" s="737"/>
      <c r="M45" s="819"/>
      <c r="N45" s="737"/>
      <c r="O45" s="737"/>
      <c r="P45" s="732"/>
      <c r="Q45" s="732"/>
    </row>
    <row r="46" spans="1:17" s="636" customFormat="1" ht="12.75" x14ac:dyDescent="0.2"/>
    <row r="47" spans="1:17" x14ac:dyDescent="0.25">
      <c r="P47" s="698"/>
      <c r="Q47" s="698"/>
    </row>
    <row r="48" spans="1:17" x14ac:dyDescent="0.25">
      <c r="P48" s="698"/>
      <c r="Q48" s="698"/>
    </row>
    <row r="49" spans="16:17" x14ac:dyDescent="0.25">
      <c r="P49" s="698"/>
      <c r="Q49" s="698"/>
    </row>
    <row r="50" spans="16:17" x14ac:dyDescent="0.25">
      <c r="P50" s="698"/>
      <c r="Q50" s="698"/>
    </row>
    <row r="51" spans="16:17" x14ac:dyDescent="0.25">
      <c r="P51" s="698"/>
      <c r="Q51" s="698"/>
    </row>
    <row r="52" spans="16:17" x14ac:dyDescent="0.25">
      <c r="P52" s="698"/>
      <c r="Q52" s="698"/>
    </row>
    <row r="53" spans="16:17" x14ac:dyDescent="0.25">
      <c r="P53" s="698"/>
      <c r="Q53" s="698"/>
    </row>
    <row r="54" spans="16:17" x14ac:dyDescent="0.25">
      <c r="P54" s="698"/>
      <c r="Q54" s="698"/>
    </row>
    <row r="55" spans="16:17" x14ac:dyDescent="0.25">
      <c r="P55" s="698"/>
      <c r="Q55" s="698"/>
    </row>
    <row r="56" spans="16:17" x14ac:dyDescent="0.25">
      <c r="P56" s="698"/>
      <c r="Q56" s="698"/>
    </row>
    <row r="57" spans="16:17" x14ac:dyDescent="0.25">
      <c r="P57" s="698"/>
      <c r="Q57" s="698"/>
    </row>
    <row r="58" spans="16:17" x14ac:dyDescent="0.25">
      <c r="P58" s="698"/>
      <c r="Q58" s="698"/>
    </row>
    <row r="59" spans="16:17" x14ac:dyDescent="0.25">
      <c r="P59" s="698"/>
      <c r="Q59" s="698"/>
    </row>
    <row r="60" spans="16:17" x14ac:dyDescent="0.25">
      <c r="P60" s="698"/>
      <c r="Q60" s="698"/>
    </row>
    <row r="61" spans="16:17" x14ac:dyDescent="0.25">
      <c r="P61" s="698"/>
      <c r="Q61" s="698"/>
    </row>
    <row r="62" spans="16:17" x14ac:dyDescent="0.25">
      <c r="P62" s="698"/>
      <c r="Q62" s="698"/>
    </row>
    <row r="63" spans="16:17" x14ac:dyDescent="0.25">
      <c r="P63" s="698"/>
      <c r="Q63" s="698"/>
    </row>
    <row r="64" spans="16:17" x14ac:dyDescent="0.25">
      <c r="P64" s="698"/>
      <c r="Q64" s="698"/>
    </row>
    <row r="65" spans="16:17" x14ac:dyDescent="0.25">
      <c r="P65" s="698"/>
      <c r="Q65" s="698"/>
    </row>
    <row r="66" spans="16:17" x14ac:dyDescent="0.25">
      <c r="P66" s="698"/>
      <c r="Q66" s="698"/>
    </row>
    <row r="67" spans="16:17" x14ac:dyDescent="0.25">
      <c r="P67" s="698"/>
      <c r="Q67" s="698"/>
    </row>
    <row r="68" spans="16:17" x14ac:dyDescent="0.25">
      <c r="P68" s="698"/>
      <c r="Q68" s="698"/>
    </row>
    <row r="69" spans="16:17" x14ac:dyDescent="0.25">
      <c r="P69" s="698"/>
      <c r="Q69" s="698"/>
    </row>
    <row r="70" spans="16:17" x14ac:dyDescent="0.25">
      <c r="P70" s="698"/>
      <c r="Q70" s="698"/>
    </row>
    <row r="71" spans="16:17" x14ac:dyDescent="0.25">
      <c r="P71" s="698"/>
      <c r="Q71" s="698"/>
    </row>
    <row r="72" spans="16:17" x14ac:dyDescent="0.25">
      <c r="P72" s="698"/>
      <c r="Q72" s="698"/>
    </row>
    <row r="73" spans="16:17" x14ac:dyDescent="0.25">
      <c r="P73" s="698"/>
      <c r="Q73" s="698"/>
    </row>
    <row r="74" spans="16:17" x14ac:dyDescent="0.25">
      <c r="P74" s="698"/>
      <c r="Q74" s="698"/>
    </row>
    <row r="75" spans="16:17" x14ac:dyDescent="0.25">
      <c r="P75" s="698"/>
      <c r="Q75" s="698"/>
    </row>
    <row r="76" spans="16:17" x14ac:dyDescent="0.25">
      <c r="P76" s="698"/>
      <c r="Q76" s="698"/>
    </row>
    <row r="77" spans="16:17" x14ac:dyDescent="0.25">
      <c r="P77" s="698"/>
      <c r="Q77" s="698"/>
    </row>
    <row r="78" spans="16:17" x14ac:dyDescent="0.25">
      <c r="P78" s="698"/>
      <c r="Q78" s="698"/>
    </row>
    <row r="79" spans="16:17" x14ac:dyDescent="0.25">
      <c r="P79" s="698"/>
      <c r="Q79" s="698"/>
    </row>
    <row r="80" spans="16:17" x14ac:dyDescent="0.25">
      <c r="P80" s="698"/>
      <c r="Q80" s="698"/>
    </row>
    <row r="81" spans="16:17" x14ac:dyDescent="0.25">
      <c r="P81" s="698"/>
      <c r="Q81" s="698"/>
    </row>
    <row r="82" spans="16:17" x14ac:dyDescent="0.25">
      <c r="P82" s="698"/>
      <c r="Q82" s="698"/>
    </row>
    <row r="83" spans="16:17" x14ac:dyDescent="0.25">
      <c r="P83" s="698"/>
      <c r="Q83" s="698"/>
    </row>
    <row r="84" spans="16:17" x14ac:dyDescent="0.25">
      <c r="P84" s="698"/>
      <c r="Q84" s="698"/>
    </row>
    <row r="85" spans="16:17" x14ac:dyDescent="0.25">
      <c r="P85" s="698"/>
      <c r="Q85" s="698"/>
    </row>
    <row r="86" spans="16:17" x14ac:dyDescent="0.25">
      <c r="P86" s="698"/>
      <c r="Q86" s="698"/>
    </row>
    <row r="87" spans="16:17" x14ac:dyDescent="0.25">
      <c r="P87" s="698"/>
      <c r="Q87" s="698"/>
    </row>
    <row r="88" spans="16:17" x14ac:dyDescent="0.25">
      <c r="P88" s="698"/>
      <c r="Q88" s="698"/>
    </row>
    <row r="89" spans="16:17" x14ac:dyDescent="0.25">
      <c r="P89" s="698"/>
      <c r="Q89" s="698"/>
    </row>
    <row r="90" spans="16:17" x14ac:dyDescent="0.25">
      <c r="P90" s="698"/>
      <c r="Q90" s="698"/>
    </row>
    <row r="91" spans="16:17" x14ac:dyDescent="0.25">
      <c r="P91" s="698"/>
      <c r="Q91" s="698"/>
    </row>
    <row r="92" spans="16:17" x14ac:dyDescent="0.25">
      <c r="P92" s="698"/>
      <c r="Q92" s="698"/>
    </row>
    <row r="93" spans="16:17" x14ac:dyDescent="0.25">
      <c r="P93" s="698"/>
      <c r="Q93" s="698"/>
    </row>
    <row r="94" spans="16:17" x14ac:dyDescent="0.25">
      <c r="P94" s="698"/>
      <c r="Q94" s="698"/>
    </row>
    <row r="95" spans="16:17" x14ac:dyDescent="0.25">
      <c r="P95" s="698"/>
      <c r="Q95" s="698"/>
    </row>
    <row r="96" spans="16:17" x14ac:dyDescent="0.25">
      <c r="P96" s="698"/>
      <c r="Q96" s="698"/>
    </row>
    <row r="97" spans="16:17" x14ac:dyDescent="0.25">
      <c r="P97" s="698"/>
      <c r="Q97" s="698"/>
    </row>
    <row r="98" spans="16:17" x14ac:dyDescent="0.25">
      <c r="P98" s="698"/>
      <c r="Q98" s="698"/>
    </row>
    <row r="99" spans="16:17" x14ac:dyDescent="0.25">
      <c r="P99" s="698"/>
      <c r="Q99" s="698"/>
    </row>
    <row r="100" spans="16:17" x14ac:dyDescent="0.25">
      <c r="P100" s="698"/>
      <c r="Q100" s="698"/>
    </row>
    <row r="101" spans="16:17" x14ac:dyDescent="0.25">
      <c r="P101" s="698"/>
      <c r="Q101" s="698"/>
    </row>
    <row r="102" spans="16:17" x14ac:dyDescent="0.25">
      <c r="P102" s="698"/>
      <c r="Q102" s="698"/>
    </row>
    <row r="103" spans="16:17" x14ac:dyDescent="0.25">
      <c r="P103" s="698"/>
      <c r="Q103" s="698"/>
    </row>
    <row r="104" spans="16:17" x14ac:dyDescent="0.25">
      <c r="P104" s="698"/>
      <c r="Q104" s="698"/>
    </row>
    <row r="105" spans="16:17" x14ac:dyDescent="0.25">
      <c r="P105" s="698"/>
      <c r="Q105" s="698"/>
    </row>
    <row r="106" spans="16:17" x14ac:dyDescent="0.25">
      <c r="P106" s="698"/>
      <c r="Q106" s="698"/>
    </row>
    <row r="107" spans="16:17" x14ac:dyDescent="0.25">
      <c r="P107" s="698"/>
      <c r="Q107" s="698"/>
    </row>
    <row r="108" spans="16:17" x14ac:dyDescent="0.25">
      <c r="P108" s="698"/>
      <c r="Q108" s="698"/>
    </row>
    <row r="109" spans="16:17" x14ac:dyDescent="0.25">
      <c r="P109" s="698"/>
      <c r="Q109" s="698"/>
    </row>
    <row r="110" spans="16:17" x14ac:dyDescent="0.25">
      <c r="P110" s="698"/>
      <c r="Q110" s="698"/>
    </row>
    <row r="111" spans="16:17" x14ac:dyDescent="0.25">
      <c r="P111" s="698"/>
      <c r="Q111" s="698"/>
    </row>
    <row r="112" spans="16:17" x14ac:dyDescent="0.25">
      <c r="P112" s="698"/>
      <c r="Q112" s="698"/>
    </row>
    <row r="113" spans="16:17" x14ac:dyDescent="0.25">
      <c r="P113" s="698"/>
      <c r="Q113" s="698"/>
    </row>
    <row r="114" spans="16:17" x14ac:dyDescent="0.25">
      <c r="P114" s="698"/>
      <c r="Q114" s="698"/>
    </row>
    <row r="115" spans="16:17" x14ac:dyDescent="0.25">
      <c r="P115" s="698"/>
      <c r="Q115" s="698"/>
    </row>
    <row r="116" spans="16:17" x14ac:dyDescent="0.25">
      <c r="P116" s="698"/>
      <c r="Q116" s="698"/>
    </row>
    <row r="117" spans="16:17" x14ac:dyDescent="0.25">
      <c r="P117" s="698"/>
      <c r="Q117" s="698"/>
    </row>
    <row r="118" spans="16:17" x14ac:dyDescent="0.25">
      <c r="P118" s="698"/>
      <c r="Q118" s="698"/>
    </row>
    <row r="119" spans="16:17" x14ac:dyDescent="0.25">
      <c r="P119" s="698"/>
      <c r="Q119" s="698"/>
    </row>
    <row r="120" spans="16:17" x14ac:dyDescent="0.25">
      <c r="P120" s="698"/>
      <c r="Q120" s="698"/>
    </row>
    <row r="121" spans="16:17" x14ac:dyDescent="0.25">
      <c r="P121" s="698"/>
      <c r="Q121" s="698"/>
    </row>
    <row r="122" spans="16:17" x14ac:dyDescent="0.25">
      <c r="P122" s="698"/>
      <c r="Q122" s="698"/>
    </row>
    <row r="123" spans="16:17" x14ac:dyDescent="0.25">
      <c r="P123" s="698"/>
      <c r="Q123" s="698"/>
    </row>
    <row r="124" spans="16:17" x14ac:dyDescent="0.25">
      <c r="P124" s="698"/>
      <c r="Q124" s="698"/>
    </row>
    <row r="125" spans="16:17" x14ac:dyDescent="0.25">
      <c r="P125" s="698"/>
      <c r="Q125" s="698"/>
    </row>
    <row r="126" spans="16:17" x14ac:dyDescent="0.25">
      <c r="P126" s="698"/>
      <c r="Q126" s="698"/>
    </row>
    <row r="127" spans="16:17" x14ac:dyDescent="0.25">
      <c r="P127" s="698"/>
      <c r="Q127" s="698"/>
    </row>
    <row r="128" spans="16:17" x14ac:dyDescent="0.25">
      <c r="P128" s="698"/>
      <c r="Q128" s="698"/>
    </row>
    <row r="129" spans="16:17" x14ac:dyDescent="0.25">
      <c r="P129" s="698"/>
      <c r="Q129" s="698"/>
    </row>
    <row r="130" spans="16:17" x14ac:dyDescent="0.25">
      <c r="P130" s="698"/>
      <c r="Q130" s="698"/>
    </row>
    <row r="131" spans="16:17" x14ac:dyDescent="0.25">
      <c r="P131" s="698"/>
      <c r="Q131" s="698"/>
    </row>
    <row r="132" spans="16:17" x14ac:dyDescent="0.25">
      <c r="P132" s="698"/>
      <c r="Q132" s="698"/>
    </row>
    <row r="133" spans="16:17" x14ac:dyDescent="0.25">
      <c r="P133" s="698"/>
      <c r="Q133" s="698"/>
    </row>
    <row r="134" spans="16:17" x14ac:dyDescent="0.25">
      <c r="P134" s="698"/>
      <c r="Q134" s="698"/>
    </row>
    <row r="135" spans="16:17" x14ac:dyDescent="0.25">
      <c r="P135" s="698"/>
      <c r="Q135" s="698"/>
    </row>
  </sheetData>
  <phoneticPr fontId="2" type="noConversion"/>
  <printOptions horizontalCentered="1" verticalCentered="1"/>
  <pageMargins left="0.35433070866141736" right="0.39370078740157483" top="0.2" bottom="0.19685039370078741" header="0.11811023622047245" footer="0.11811023622047245"/>
  <pageSetup paperSize="9" scale="89" orientation="portrait" verticalDpi="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zoomScaleNormal="100" workbookViewId="0">
      <selection activeCell="J20" sqref="J20"/>
    </sheetView>
  </sheetViews>
  <sheetFormatPr defaultRowHeight="12.75" x14ac:dyDescent="0.2"/>
  <cols>
    <col min="1" max="1" width="15" style="523" customWidth="1"/>
    <col min="2" max="4" width="9.140625" style="523"/>
    <col min="5" max="5" width="17.42578125" style="523" customWidth="1"/>
    <col min="6" max="16384" width="9.140625" style="523"/>
  </cols>
  <sheetData>
    <row r="1" spans="1:10" s="35" customFormat="1" ht="13.5" thickBot="1" x14ac:dyDescent="0.25">
      <c r="A1" s="1099" t="s">
        <v>800</v>
      </c>
      <c r="B1" s="1100"/>
      <c r="C1" s="1100"/>
      <c r="D1" s="1100"/>
      <c r="E1" s="1100"/>
      <c r="F1" s="1100"/>
      <c r="G1" s="1100"/>
      <c r="H1" s="1100"/>
      <c r="I1" s="198"/>
      <c r="J1" s="198"/>
    </row>
    <row r="2" spans="1:10" s="35" customFormat="1" ht="18" x14ac:dyDescent="0.2">
      <c r="A2" s="1087" t="s">
        <v>256</v>
      </c>
      <c r="B2" s="1021"/>
      <c r="C2" s="1021"/>
      <c r="D2" s="1021"/>
      <c r="E2" s="1021"/>
      <c r="F2" s="1021"/>
      <c r="G2" s="1021"/>
      <c r="H2" s="1085"/>
      <c r="I2" s="6"/>
      <c r="J2" s="6"/>
    </row>
    <row r="3" spans="1:10" s="35" customFormat="1" ht="25.5" customHeight="1" x14ac:dyDescent="0.2">
      <c r="A3" s="1101"/>
      <c r="B3" s="1086"/>
      <c r="C3" s="1086"/>
      <c r="D3" s="1086"/>
      <c r="E3" s="1086"/>
      <c r="F3" s="1086"/>
      <c r="G3" s="1086"/>
      <c r="H3" s="871"/>
      <c r="I3" s="6"/>
      <c r="J3" s="6"/>
    </row>
    <row r="4" spans="1:10" s="35" customFormat="1" ht="18" customHeight="1" x14ac:dyDescent="0.2">
      <c r="A4" s="866" t="s">
        <v>801</v>
      </c>
      <c r="B4" s="1102"/>
      <c r="C4" s="1102"/>
      <c r="D4" s="1102"/>
      <c r="E4" s="1102"/>
      <c r="F4" s="1102"/>
      <c r="G4" s="1102"/>
      <c r="H4" s="1079"/>
      <c r="I4" s="6"/>
      <c r="J4" s="6"/>
    </row>
    <row r="5" spans="1:10" s="35" customFormat="1" ht="25.5" customHeight="1" thickBot="1" x14ac:dyDescent="0.25">
      <c r="A5" s="1024" t="s">
        <v>802</v>
      </c>
      <c r="B5" s="1025"/>
      <c r="C5" s="1025"/>
      <c r="D5" s="1025"/>
      <c r="E5" s="1025"/>
      <c r="F5" s="1025"/>
      <c r="G5" s="1025"/>
      <c r="H5" s="874"/>
      <c r="I5" s="6"/>
      <c r="J5" s="6"/>
    </row>
    <row r="7" spans="1:10" s="521" customFormat="1" ht="15.75" x14ac:dyDescent="0.25">
      <c r="A7" s="519" t="s">
        <v>778</v>
      </c>
      <c r="B7" s="520"/>
      <c r="C7" s="520"/>
      <c r="D7" s="520"/>
      <c r="E7" s="520"/>
      <c r="F7" s="520"/>
    </row>
    <row r="8" spans="1:10" s="521" customFormat="1" ht="15.75" x14ac:dyDescent="0.25">
      <c r="A8" s="520" t="s">
        <v>806</v>
      </c>
      <c r="B8" s="520"/>
      <c r="C8" s="520"/>
      <c r="D8" s="520"/>
      <c r="E8" s="520"/>
      <c r="F8" s="520"/>
    </row>
    <row r="9" spans="1:10" ht="13.5" thickBot="1" x14ac:dyDescent="0.25"/>
    <row r="10" spans="1:10" s="535" customFormat="1" ht="21" thickBot="1" x14ac:dyDescent="0.35">
      <c r="A10" s="524" t="s">
        <v>689</v>
      </c>
      <c r="B10" s="534"/>
      <c r="C10" s="525"/>
      <c r="D10" s="525" t="s">
        <v>783</v>
      </c>
      <c r="E10" s="526"/>
    </row>
    <row r="11" spans="1:10" ht="12" customHeight="1" x14ac:dyDescent="0.2">
      <c r="A11" s="633" t="s">
        <v>685</v>
      </c>
      <c r="B11" s="536"/>
      <c r="C11" s="536"/>
      <c r="D11" s="536"/>
      <c r="E11" s="537"/>
    </row>
    <row r="12" spans="1:10" ht="12" customHeight="1" x14ac:dyDescent="0.2">
      <c r="A12" s="531"/>
      <c r="B12" s="528"/>
      <c r="C12" s="528"/>
      <c r="D12" s="528"/>
      <c r="E12" s="532"/>
    </row>
    <row r="13" spans="1:10" ht="12" customHeight="1" x14ac:dyDescent="0.2">
      <c r="A13" s="531" t="s">
        <v>647</v>
      </c>
      <c r="B13" s="528" t="s">
        <v>679</v>
      </c>
      <c r="C13" s="528"/>
      <c r="D13" s="528"/>
      <c r="E13" s="532"/>
    </row>
    <row r="14" spans="1:10" ht="12" customHeight="1" x14ac:dyDescent="0.2">
      <c r="A14" s="531" t="s">
        <v>648</v>
      </c>
      <c r="B14" s="528" t="s">
        <v>779</v>
      </c>
      <c r="C14" s="528"/>
      <c r="D14" s="528"/>
      <c r="E14" s="532"/>
    </row>
    <row r="15" spans="1:10" ht="12" customHeight="1" x14ac:dyDescent="0.2">
      <c r="A15" s="533" t="s">
        <v>686</v>
      </c>
      <c r="B15" s="528"/>
      <c r="C15" s="528"/>
      <c r="D15" s="528"/>
      <c r="E15" s="532"/>
    </row>
    <row r="16" spans="1:10" ht="12" customHeight="1" x14ac:dyDescent="0.2">
      <c r="A16" s="531"/>
      <c r="B16" s="528"/>
      <c r="C16" s="528"/>
      <c r="D16" s="528"/>
      <c r="E16" s="532"/>
    </row>
    <row r="17" spans="1:5" ht="12" customHeight="1" x14ac:dyDescent="0.2">
      <c r="A17" s="531" t="s">
        <v>649</v>
      </c>
      <c r="B17" s="528" t="s">
        <v>679</v>
      </c>
      <c r="C17" s="528"/>
      <c r="D17" s="528"/>
      <c r="E17" s="532"/>
    </row>
    <row r="18" spans="1:5" ht="12" customHeight="1" x14ac:dyDescent="0.2">
      <c r="A18" s="531" t="s">
        <v>650</v>
      </c>
      <c r="B18" s="528" t="s">
        <v>779</v>
      </c>
      <c r="C18" s="528"/>
      <c r="D18" s="528"/>
      <c r="E18" s="532"/>
    </row>
    <row r="19" spans="1:5" ht="12" customHeight="1" x14ac:dyDescent="0.2">
      <c r="A19" s="531" t="s">
        <v>651</v>
      </c>
      <c r="B19" s="528" t="s">
        <v>679</v>
      </c>
      <c r="C19" s="528"/>
      <c r="D19" s="528"/>
      <c r="E19" s="532"/>
    </row>
    <row r="20" spans="1:5" ht="12" customHeight="1" x14ac:dyDescent="0.2">
      <c r="A20" s="531" t="s">
        <v>652</v>
      </c>
      <c r="B20" s="528" t="s">
        <v>779</v>
      </c>
      <c r="C20" s="528"/>
      <c r="D20" s="528"/>
      <c r="E20" s="532"/>
    </row>
    <row r="21" spans="1:5" ht="12" customHeight="1" x14ac:dyDescent="0.2">
      <c r="A21" s="529" t="s">
        <v>653</v>
      </c>
      <c r="B21" s="527" t="s">
        <v>780</v>
      </c>
      <c r="C21" s="527"/>
      <c r="D21" s="527"/>
      <c r="E21" s="530"/>
    </row>
    <row r="22" spans="1:5" ht="12" customHeight="1" x14ac:dyDescent="0.2">
      <c r="A22" s="531"/>
      <c r="B22" s="527" t="s">
        <v>781</v>
      </c>
      <c r="C22" s="527"/>
      <c r="D22" s="527"/>
      <c r="E22" s="530"/>
    </row>
    <row r="23" spans="1:5" ht="12" customHeight="1" x14ac:dyDescent="0.2">
      <c r="A23" s="529" t="s">
        <v>654</v>
      </c>
      <c r="B23" s="527" t="s">
        <v>782</v>
      </c>
      <c r="C23" s="527"/>
      <c r="D23" s="527"/>
      <c r="E23" s="532"/>
    </row>
    <row r="24" spans="1:5" ht="12" customHeight="1" x14ac:dyDescent="0.2">
      <c r="A24" s="533" t="s">
        <v>687</v>
      </c>
      <c r="B24" s="528"/>
      <c r="C24" s="528"/>
      <c r="D24" s="528"/>
      <c r="E24" s="532"/>
    </row>
    <row r="25" spans="1:5" ht="12" customHeight="1" x14ac:dyDescent="0.2">
      <c r="A25" s="531"/>
      <c r="B25" s="528"/>
      <c r="C25" s="528"/>
      <c r="D25" s="528"/>
      <c r="E25" s="532"/>
    </row>
    <row r="26" spans="1:5" ht="12" customHeight="1" x14ac:dyDescent="0.2">
      <c r="A26" s="531" t="s">
        <v>655</v>
      </c>
      <c r="B26" s="528" t="s">
        <v>803</v>
      </c>
      <c r="C26" s="528"/>
      <c r="D26" s="528"/>
      <c r="E26" s="532"/>
    </row>
    <row r="27" spans="1:5" s="522" customFormat="1" ht="12" customHeight="1" x14ac:dyDescent="0.2">
      <c r="A27" s="529" t="s">
        <v>656</v>
      </c>
      <c r="B27" s="527" t="s">
        <v>784</v>
      </c>
      <c r="C27" s="527"/>
      <c r="D27" s="527"/>
      <c r="E27" s="530"/>
    </row>
    <row r="28" spans="1:5" ht="12" customHeight="1" x14ac:dyDescent="0.2">
      <c r="A28" s="531" t="s">
        <v>657</v>
      </c>
      <c r="B28" s="528" t="s">
        <v>785</v>
      </c>
      <c r="C28" s="528"/>
      <c r="D28" s="528"/>
      <c r="E28" s="532"/>
    </row>
    <row r="29" spans="1:5" ht="12" customHeight="1" x14ac:dyDescent="0.2">
      <c r="A29" s="529" t="s">
        <v>658</v>
      </c>
      <c r="B29" s="527" t="s">
        <v>786</v>
      </c>
      <c r="C29" s="527"/>
      <c r="D29" s="528"/>
      <c r="E29" s="532"/>
    </row>
    <row r="30" spans="1:5" ht="12" customHeight="1" x14ac:dyDescent="0.2">
      <c r="A30" s="531" t="s">
        <v>659</v>
      </c>
      <c r="B30" s="528" t="s">
        <v>804</v>
      </c>
      <c r="C30" s="528"/>
      <c r="D30" s="528"/>
      <c r="E30" s="532"/>
    </row>
    <row r="31" spans="1:5" ht="12" customHeight="1" x14ac:dyDescent="0.2">
      <c r="A31" s="531"/>
      <c r="B31" s="528" t="s">
        <v>805</v>
      </c>
      <c r="C31" s="528"/>
      <c r="D31" s="528"/>
      <c r="E31" s="532"/>
    </row>
    <row r="32" spans="1:5" s="522" customFormat="1" ht="12" customHeight="1" x14ac:dyDescent="0.2">
      <c r="A32" s="529" t="s">
        <v>660</v>
      </c>
      <c r="B32" s="527" t="s">
        <v>787</v>
      </c>
      <c r="C32" s="527"/>
      <c r="D32" s="527"/>
      <c r="E32" s="530"/>
    </row>
    <row r="33" spans="1:5" ht="12" customHeight="1" x14ac:dyDescent="0.2">
      <c r="A33" s="531" t="s">
        <v>661</v>
      </c>
      <c r="B33" s="528" t="s">
        <v>805</v>
      </c>
      <c r="C33" s="528"/>
      <c r="D33" s="528"/>
      <c r="E33" s="532"/>
    </row>
    <row r="34" spans="1:5" s="522" customFormat="1" ht="12" customHeight="1" x14ac:dyDescent="0.2">
      <c r="A34" s="529" t="s">
        <v>662</v>
      </c>
      <c r="B34" s="527" t="s">
        <v>788</v>
      </c>
      <c r="C34" s="527"/>
      <c r="D34" s="527"/>
      <c r="E34" s="530"/>
    </row>
    <row r="35" spans="1:5" ht="12" customHeight="1" x14ac:dyDescent="0.2">
      <c r="A35" s="529" t="s">
        <v>663</v>
      </c>
      <c r="B35" s="528" t="s">
        <v>789</v>
      </c>
      <c r="C35" s="528"/>
      <c r="D35" s="528"/>
      <c r="E35" s="532"/>
    </row>
    <row r="36" spans="1:5" ht="12" customHeight="1" x14ac:dyDescent="0.2">
      <c r="A36" s="529" t="s">
        <v>664</v>
      </c>
      <c r="B36" s="528" t="s">
        <v>688</v>
      </c>
      <c r="C36" s="528"/>
      <c r="D36" s="528"/>
      <c r="E36" s="532"/>
    </row>
    <row r="37" spans="1:5" ht="12" customHeight="1" x14ac:dyDescent="0.2">
      <c r="A37" s="533" t="s">
        <v>665</v>
      </c>
      <c r="B37" s="528"/>
      <c r="C37" s="528"/>
      <c r="D37" s="528"/>
      <c r="E37" s="532"/>
    </row>
    <row r="38" spans="1:5" ht="12" customHeight="1" x14ac:dyDescent="0.2">
      <c r="A38" s="531"/>
      <c r="B38" s="528"/>
      <c r="C38" s="528"/>
      <c r="D38" s="528"/>
      <c r="E38" s="532"/>
    </row>
    <row r="39" spans="1:5" ht="12" customHeight="1" x14ac:dyDescent="0.2">
      <c r="A39" s="531" t="s">
        <v>655</v>
      </c>
      <c r="B39" s="528" t="s">
        <v>679</v>
      </c>
      <c r="C39" s="528"/>
      <c r="D39" s="528"/>
      <c r="E39" s="532"/>
    </row>
    <row r="40" spans="1:5" s="522" customFormat="1" ht="12" customHeight="1" x14ac:dyDescent="0.2">
      <c r="A40" s="529" t="s">
        <v>666</v>
      </c>
      <c r="B40" s="527" t="s">
        <v>790</v>
      </c>
      <c r="C40" s="527"/>
      <c r="D40" s="527"/>
      <c r="E40" s="530"/>
    </row>
    <row r="41" spans="1:5" ht="12" customHeight="1" x14ac:dyDescent="0.2">
      <c r="A41" s="531" t="s">
        <v>667</v>
      </c>
      <c r="B41" s="528" t="s">
        <v>679</v>
      </c>
      <c r="C41" s="528"/>
      <c r="D41" s="528"/>
      <c r="E41" s="532"/>
    </row>
    <row r="42" spans="1:5" s="522" customFormat="1" ht="12" customHeight="1" x14ac:dyDescent="0.2">
      <c r="A42" s="529" t="s">
        <v>668</v>
      </c>
      <c r="B42" s="527" t="s">
        <v>791</v>
      </c>
      <c r="C42" s="527"/>
      <c r="D42" s="527"/>
      <c r="E42" s="530"/>
    </row>
    <row r="43" spans="1:5" ht="12" customHeight="1" x14ac:dyDescent="0.2">
      <c r="A43" s="529" t="s">
        <v>669</v>
      </c>
      <c r="B43" s="528" t="s">
        <v>792</v>
      </c>
      <c r="C43" s="528"/>
      <c r="D43" s="528"/>
      <c r="E43" s="532"/>
    </row>
    <row r="44" spans="1:5" ht="12" customHeight="1" x14ac:dyDescent="0.2">
      <c r="A44" s="531" t="s">
        <v>670</v>
      </c>
      <c r="B44" s="528" t="s">
        <v>671</v>
      </c>
      <c r="C44" s="528"/>
      <c r="D44" s="528"/>
      <c r="E44" s="532"/>
    </row>
    <row r="45" spans="1:5" s="522" customFormat="1" ht="12" customHeight="1" x14ac:dyDescent="0.2">
      <c r="A45" s="529" t="s">
        <v>672</v>
      </c>
      <c r="B45" s="527" t="s">
        <v>793</v>
      </c>
      <c r="C45" s="527"/>
      <c r="D45" s="527"/>
      <c r="E45" s="530"/>
    </row>
    <row r="46" spans="1:5" ht="12" customHeight="1" x14ac:dyDescent="0.2">
      <c r="A46" s="531" t="s">
        <v>673</v>
      </c>
      <c r="B46" s="528" t="s">
        <v>679</v>
      </c>
      <c r="C46" s="528"/>
      <c r="D46" s="528"/>
      <c r="E46" s="532"/>
    </row>
    <row r="47" spans="1:5" s="522" customFormat="1" ht="12" customHeight="1" x14ac:dyDescent="0.2">
      <c r="A47" s="529" t="s">
        <v>674</v>
      </c>
      <c r="B47" s="527" t="s">
        <v>794</v>
      </c>
      <c r="C47" s="527"/>
      <c r="D47" s="527"/>
      <c r="E47" s="530"/>
    </row>
    <row r="48" spans="1:5" s="522" customFormat="1" ht="12" customHeight="1" x14ac:dyDescent="0.2">
      <c r="A48" s="529"/>
      <c r="B48" s="527" t="s">
        <v>795</v>
      </c>
      <c r="C48" s="527"/>
      <c r="D48" s="527"/>
      <c r="E48" s="530"/>
    </row>
    <row r="49" spans="1:5" ht="12" customHeight="1" x14ac:dyDescent="0.2">
      <c r="A49" s="533" t="s">
        <v>675</v>
      </c>
      <c r="B49" s="528"/>
      <c r="C49" s="528"/>
      <c r="D49" s="528"/>
      <c r="E49" s="532"/>
    </row>
    <row r="50" spans="1:5" ht="12" customHeight="1" x14ac:dyDescent="0.2">
      <c r="A50" s="533"/>
      <c r="B50" s="528"/>
      <c r="C50" s="528"/>
      <c r="D50" s="528"/>
      <c r="E50" s="532"/>
    </row>
    <row r="51" spans="1:5" ht="12" customHeight="1" x14ac:dyDescent="0.2">
      <c r="A51" s="531" t="s">
        <v>676</v>
      </c>
      <c r="B51" s="528" t="s">
        <v>671</v>
      </c>
      <c r="C51" s="528"/>
      <c r="D51" s="528"/>
      <c r="E51" s="532"/>
    </row>
    <row r="52" spans="1:5" ht="12" customHeight="1" x14ac:dyDescent="0.2">
      <c r="A52" s="531" t="s">
        <v>677</v>
      </c>
      <c r="B52" s="528" t="s">
        <v>796</v>
      </c>
      <c r="C52" s="528"/>
      <c r="D52" s="528"/>
      <c r="E52" s="532"/>
    </row>
    <row r="53" spans="1:5" ht="12" customHeight="1" x14ac:dyDescent="0.2">
      <c r="A53" s="531" t="s">
        <v>678</v>
      </c>
      <c r="B53" s="528" t="s">
        <v>679</v>
      </c>
      <c r="C53" s="528"/>
      <c r="D53" s="528"/>
      <c r="E53" s="532"/>
    </row>
    <row r="54" spans="1:5" s="522" customFormat="1" ht="12" customHeight="1" x14ac:dyDescent="0.2">
      <c r="A54" s="529" t="s">
        <v>680</v>
      </c>
      <c r="B54" s="527" t="s">
        <v>366</v>
      </c>
      <c r="C54" s="527"/>
      <c r="D54" s="527"/>
      <c r="E54" s="530"/>
    </row>
    <row r="55" spans="1:5" ht="12" customHeight="1" x14ac:dyDescent="0.2">
      <c r="A55" s="531" t="s">
        <v>681</v>
      </c>
      <c r="B55" s="528" t="s">
        <v>679</v>
      </c>
      <c r="C55" s="528"/>
      <c r="D55" s="528"/>
      <c r="E55" s="532"/>
    </row>
    <row r="56" spans="1:5" s="522" customFormat="1" ht="12" customHeight="1" x14ac:dyDescent="0.2">
      <c r="A56" s="529" t="s">
        <v>682</v>
      </c>
      <c r="B56" s="527" t="s">
        <v>797</v>
      </c>
      <c r="C56" s="527"/>
      <c r="D56" s="527"/>
      <c r="E56" s="530"/>
    </row>
    <row r="57" spans="1:5" ht="12" customHeight="1" x14ac:dyDescent="0.2">
      <c r="A57" s="529" t="s">
        <v>683</v>
      </c>
      <c r="B57" s="527" t="s">
        <v>798</v>
      </c>
      <c r="C57" s="528"/>
      <c r="D57" s="528"/>
      <c r="E57" s="532"/>
    </row>
    <row r="58" spans="1:5" ht="12" customHeight="1" x14ac:dyDescent="0.2">
      <c r="A58" s="529"/>
      <c r="B58" s="528"/>
      <c r="C58" s="528"/>
      <c r="D58" s="528"/>
      <c r="E58" s="532"/>
    </row>
    <row r="59" spans="1:5" ht="12" customHeight="1" thickBot="1" x14ac:dyDescent="0.25">
      <c r="A59" s="538" t="s">
        <v>684</v>
      </c>
      <c r="B59" s="539" t="s">
        <v>799</v>
      </c>
      <c r="C59" s="539"/>
      <c r="D59" s="539"/>
      <c r="E59" s="540"/>
    </row>
  </sheetData>
  <mergeCells count="6">
    <mergeCell ref="A1:H1"/>
    <mergeCell ref="A2:A3"/>
    <mergeCell ref="B2:H2"/>
    <mergeCell ref="B3:H3"/>
    <mergeCell ref="A4:H4"/>
    <mergeCell ref="A5:H5"/>
  </mergeCells>
  <phoneticPr fontId="2" type="noConversion"/>
  <printOptions horizontalCentered="1" verticalCentered="1"/>
  <pageMargins left="0.19685039370078741" right="0.19685039370078741" top="0.19685039370078741" bottom="0.19685039370078741" header="0.11811023622047245" footer="0.1181102362204724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7"/>
  <sheetViews>
    <sheetView topLeftCell="A7" zoomScaleNormal="100" zoomScaleSheetLayoutView="100" workbookViewId="0">
      <selection activeCell="K9" sqref="K9"/>
    </sheetView>
  </sheetViews>
  <sheetFormatPr defaultColWidth="11.42578125" defaultRowHeight="12.75" x14ac:dyDescent="0.2"/>
  <cols>
    <col min="1" max="2" width="11.42578125" style="35" customWidth="1"/>
    <col min="3" max="3" width="13.42578125" style="35" customWidth="1"/>
    <col min="4" max="4" width="8.42578125" style="35" customWidth="1"/>
    <col min="5" max="7" width="11.42578125" style="35" customWidth="1"/>
    <col min="8" max="8" width="19.7109375" style="35" customWidth="1"/>
    <col min="9" max="16384" width="11.42578125" style="35"/>
  </cols>
  <sheetData>
    <row r="1" spans="1:10" ht="13.5" thickBot="1" x14ac:dyDescent="0.25">
      <c r="A1" s="1099" t="s">
        <v>387</v>
      </c>
      <c r="B1" s="1100"/>
      <c r="C1" s="1100"/>
      <c r="D1" s="1100"/>
      <c r="E1" s="1100"/>
      <c r="F1" s="1100"/>
      <c r="G1" s="1100"/>
      <c r="H1" s="1100"/>
      <c r="I1" s="198"/>
      <c r="J1" s="198"/>
    </row>
    <row r="2" spans="1:10" ht="18" x14ac:dyDescent="0.2">
      <c r="A2" s="1087" t="s">
        <v>256</v>
      </c>
      <c r="B2" s="1021"/>
      <c r="C2" s="1021"/>
      <c r="D2" s="1021"/>
      <c r="E2" s="1021"/>
      <c r="F2" s="1021"/>
      <c r="G2" s="1021"/>
      <c r="H2" s="1085"/>
      <c r="I2" s="6"/>
      <c r="J2" s="6"/>
    </row>
    <row r="3" spans="1:10" ht="25.5" customHeight="1" x14ac:dyDescent="0.2">
      <c r="A3" s="1101"/>
      <c r="B3" s="1086"/>
      <c r="C3" s="1086"/>
      <c r="D3" s="1086"/>
      <c r="E3" s="1086"/>
      <c r="F3" s="1086"/>
      <c r="G3" s="1086"/>
      <c r="H3" s="871"/>
      <c r="I3" s="6"/>
      <c r="J3" s="6"/>
    </row>
    <row r="4" spans="1:10" ht="18" customHeight="1" x14ac:dyDescent="0.2">
      <c r="A4" s="866" t="s">
        <v>447</v>
      </c>
      <c r="B4" s="1102"/>
      <c r="C4" s="1102"/>
      <c r="D4" s="1102"/>
      <c r="E4" s="1102"/>
      <c r="F4" s="1102"/>
      <c r="G4" s="1102"/>
      <c r="H4" s="1079"/>
      <c r="I4" s="6"/>
      <c r="J4" s="6"/>
    </row>
    <row r="5" spans="1:10" ht="25.5" customHeight="1" thickBot="1" x14ac:dyDescent="0.25">
      <c r="A5" s="1024" t="s">
        <v>448</v>
      </c>
      <c r="B5" s="1025"/>
      <c r="C5" s="1025"/>
      <c r="D5" s="1025"/>
      <c r="E5" s="1025"/>
      <c r="F5" s="1025"/>
      <c r="G5" s="1025"/>
      <c r="H5" s="874"/>
      <c r="I5" s="6"/>
      <c r="J5" s="6"/>
    </row>
    <row r="6" spans="1:10" x14ac:dyDescent="0.2">
      <c r="A6" s="199"/>
      <c r="B6" s="63"/>
      <c r="C6" s="63"/>
      <c r="D6" s="63"/>
      <c r="E6" s="63"/>
      <c r="F6" s="63"/>
      <c r="G6" s="63"/>
      <c r="H6" s="64"/>
    </row>
    <row r="7" spans="1:10" ht="14.25" x14ac:dyDescent="0.2">
      <c r="A7" s="194"/>
      <c r="B7" s="200"/>
      <c r="C7" s="1106" t="s">
        <v>367</v>
      </c>
      <c r="D7" s="914"/>
      <c r="E7" s="22"/>
      <c r="F7" s="22"/>
      <c r="G7" s="22"/>
      <c r="H7" s="67"/>
    </row>
    <row r="8" spans="1:10" ht="14.25" x14ac:dyDescent="0.2">
      <c r="A8" s="194"/>
      <c r="B8" s="200"/>
      <c r="C8" s="1106" t="s">
        <v>368</v>
      </c>
      <c r="D8" s="914"/>
      <c r="E8" s="22"/>
      <c r="F8" s="22"/>
      <c r="G8" s="22"/>
      <c r="H8" s="67"/>
    </row>
    <row r="9" spans="1:10" ht="21" x14ac:dyDescent="0.2">
      <c r="A9" s="201"/>
      <c r="B9" s="22"/>
      <c r="C9" s="22"/>
      <c r="D9" s="22"/>
      <c r="E9" s="22"/>
      <c r="F9" s="22"/>
      <c r="G9" s="22"/>
      <c r="H9" s="67"/>
    </row>
    <row r="10" spans="1:10" ht="13.5" x14ac:dyDescent="0.2">
      <c r="A10" s="1107" t="s">
        <v>380</v>
      </c>
      <c r="B10" s="1108"/>
      <c r="C10" s="1108" t="s">
        <v>369</v>
      </c>
      <c r="D10" s="1108"/>
      <c r="E10" s="1108" t="s">
        <v>370</v>
      </c>
      <c r="F10" s="1108"/>
      <c r="G10" s="1108" t="s">
        <v>371</v>
      </c>
      <c r="H10" s="1109"/>
    </row>
    <row r="11" spans="1:10" ht="18" x14ac:dyDescent="0.2">
      <c r="A11" s="202" t="s">
        <v>372</v>
      </c>
      <c r="B11" s="203" t="s">
        <v>373</v>
      </c>
      <c r="C11" s="204" t="s">
        <v>372</v>
      </c>
      <c r="D11" s="204" t="s">
        <v>373</v>
      </c>
      <c r="E11" s="204" t="s">
        <v>372</v>
      </c>
      <c r="F11" s="204" t="s">
        <v>373</v>
      </c>
      <c r="G11" s="204" t="s">
        <v>372</v>
      </c>
      <c r="H11" s="205" t="s">
        <v>373</v>
      </c>
    </row>
    <row r="12" spans="1:10" x14ac:dyDescent="0.2">
      <c r="A12" s="206" t="s">
        <v>381</v>
      </c>
      <c r="B12" s="207">
        <v>1</v>
      </c>
      <c r="C12" s="207" t="s">
        <v>374</v>
      </c>
      <c r="D12" s="207">
        <v>3</v>
      </c>
      <c r="E12" s="208"/>
      <c r="F12" s="208"/>
      <c r="G12" s="208"/>
      <c r="H12" s="209"/>
    </row>
    <row r="13" spans="1:10" x14ac:dyDescent="0.2">
      <c r="A13" s="210"/>
      <c r="B13" s="211">
        <v>130</v>
      </c>
      <c r="C13" s="211"/>
      <c r="D13" s="211" t="s">
        <v>375</v>
      </c>
      <c r="E13" s="208"/>
      <c r="F13" s="208"/>
      <c r="G13" s="208"/>
      <c r="H13" s="209"/>
    </row>
    <row r="14" spans="1:10" x14ac:dyDescent="0.2">
      <c r="A14" s="212" t="s">
        <v>374</v>
      </c>
      <c r="B14" s="211"/>
      <c r="C14" s="213" t="s">
        <v>381</v>
      </c>
      <c r="D14" s="208"/>
      <c r="E14" s="208"/>
      <c r="F14" s="208"/>
      <c r="G14" s="208"/>
      <c r="H14" s="209"/>
    </row>
    <row r="15" spans="1:10" x14ac:dyDescent="0.2">
      <c r="A15" s="212"/>
      <c r="B15" s="208"/>
      <c r="C15" s="208"/>
      <c r="D15" s="208"/>
      <c r="E15" s="208"/>
      <c r="F15" s="208"/>
      <c r="G15" s="208"/>
      <c r="H15" s="209"/>
    </row>
    <row r="16" spans="1:10" x14ac:dyDescent="0.2">
      <c r="A16" s="212"/>
      <c r="B16" s="208"/>
      <c r="C16" s="208"/>
      <c r="D16" s="208"/>
      <c r="E16" s="208"/>
      <c r="F16" s="208"/>
      <c r="G16" s="208"/>
      <c r="H16" s="209"/>
    </row>
    <row r="17" spans="1:10" x14ac:dyDescent="0.2">
      <c r="A17" s="214"/>
      <c r="B17" s="215"/>
      <c r="C17" s="215"/>
      <c r="D17" s="215"/>
      <c r="E17" s="215"/>
      <c r="F17" s="215"/>
      <c r="G17" s="215"/>
      <c r="H17" s="216"/>
      <c r="I17" s="217"/>
      <c r="J17" s="217"/>
    </row>
    <row r="18" spans="1:10" ht="13.5" x14ac:dyDescent="0.2">
      <c r="A18" s="123"/>
      <c r="B18" s="22"/>
      <c r="C18" s="22"/>
      <c r="D18" s="22"/>
      <c r="E18" s="22"/>
      <c r="F18" s="22"/>
      <c r="G18" s="22"/>
      <c r="H18" s="67"/>
    </row>
    <row r="19" spans="1:10" ht="13.5" x14ac:dyDescent="0.2">
      <c r="A19" s="123"/>
      <c r="B19" s="22"/>
      <c r="C19" s="22"/>
      <c r="D19" s="22"/>
      <c r="E19" s="22"/>
      <c r="F19" s="22"/>
      <c r="G19" s="22"/>
      <c r="H19" s="67"/>
    </row>
    <row r="20" spans="1:10" ht="13.5" x14ac:dyDescent="0.2">
      <c r="A20" s="123"/>
      <c r="B20" s="22"/>
      <c r="C20" s="22"/>
      <c r="D20" s="22"/>
      <c r="E20" s="22"/>
      <c r="F20" s="22"/>
      <c r="G20" s="22"/>
      <c r="H20" s="67"/>
    </row>
    <row r="21" spans="1:10" ht="13.5" x14ac:dyDescent="0.2">
      <c r="A21" s="123"/>
      <c r="B21" s="22"/>
      <c r="C21" s="22"/>
      <c r="D21" s="22"/>
      <c r="E21" s="22"/>
      <c r="F21" s="22"/>
      <c r="G21" s="22"/>
      <c r="H21" s="67"/>
    </row>
    <row r="22" spans="1:10" ht="13.5" x14ac:dyDescent="0.2">
      <c r="A22" s="123"/>
      <c r="B22" s="22"/>
      <c r="C22" s="22"/>
      <c r="D22" s="22"/>
      <c r="E22" s="22"/>
      <c r="F22" s="22"/>
      <c r="G22" s="22"/>
      <c r="H22" s="67"/>
    </row>
    <row r="23" spans="1:10" ht="15" x14ac:dyDescent="0.2">
      <c r="A23" s="1105" t="s">
        <v>494</v>
      </c>
      <c r="B23" s="1055"/>
      <c r="C23" s="1055"/>
      <c r="D23" s="1055"/>
      <c r="E23" s="1055"/>
      <c r="F23" s="1055"/>
      <c r="G23" s="1055"/>
      <c r="H23" s="1056"/>
      <c r="I23" s="5"/>
      <c r="J23" s="5"/>
    </row>
    <row r="24" spans="1:10" x14ac:dyDescent="0.2">
      <c r="A24" s="218"/>
      <c r="B24" s="22"/>
      <c r="C24" s="22"/>
      <c r="D24" s="22"/>
      <c r="E24" s="22"/>
      <c r="F24" s="22"/>
      <c r="G24" s="22"/>
      <c r="H24" s="67"/>
    </row>
    <row r="25" spans="1:10" x14ac:dyDescent="0.2">
      <c r="A25" s="1113" t="s">
        <v>376</v>
      </c>
      <c r="B25" s="207">
        <v>2</v>
      </c>
      <c r="C25" s="1103" t="s">
        <v>377</v>
      </c>
      <c r="D25" s="207">
        <v>4</v>
      </c>
      <c r="E25" s="1103"/>
      <c r="F25" s="1103"/>
      <c r="G25" s="1103"/>
      <c r="H25" s="1104"/>
    </row>
    <row r="26" spans="1:10" x14ac:dyDescent="0.2">
      <c r="A26" s="1113"/>
      <c r="B26" s="211">
        <v>225</v>
      </c>
      <c r="C26" s="1103"/>
      <c r="D26" s="211">
        <v>406</v>
      </c>
      <c r="E26" s="1103"/>
      <c r="F26" s="1103"/>
      <c r="G26" s="1103"/>
      <c r="H26" s="1104"/>
    </row>
    <row r="27" spans="1:10" x14ac:dyDescent="0.2">
      <c r="A27" s="212" t="s">
        <v>374</v>
      </c>
      <c r="B27" s="208"/>
      <c r="C27" s="213" t="s">
        <v>381</v>
      </c>
      <c r="D27" s="208"/>
      <c r="E27" s="208"/>
      <c r="F27" s="208"/>
      <c r="G27" s="208"/>
      <c r="H27" s="209"/>
    </row>
    <row r="28" spans="1:10" x14ac:dyDescent="0.2">
      <c r="A28" s="219" t="s">
        <v>382</v>
      </c>
      <c r="B28" s="208"/>
      <c r="C28" s="208" t="s">
        <v>378</v>
      </c>
      <c r="D28" s="208"/>
      <c r="E28" s="208"/>
      <c r="F28" s="208"/>
      <c r="G28" s="208"/>
      <c r="H28" s="209"/>
    </row>
    <row r="29" spans="1:10" x14ac:dyDescent="0.2">
      <c r="A29" s="212"/>
      <c r="B29" s="208"/>
      <c r="C29" s="208"/>
      <c r="D29" s="208"/>
      <c r="E29" s="208"/>
      <c r="F29" s="208"/>
      <c r="G29" s="208"/>
      <c r="H29" s="209"/>
    </row>
    <row r="30" spans="1:10" ht="13.5" x14ac:dyDescent="0.2">
      <c r="A30" s="123"/>
      <c r="B30" s="22"/>
      <c r="C30" s="22"/>
      <c r="D30" s="22"/>
      <c r="E30" s="22"/>
      <c r="F30" s="22"/>
      <c r="G30" s="22"/>
      <c r="H30" s="67"/>
    </row>
    <row r="31" spans="1:10" ht="13.5" x14ac:dyDescent="0.2">
      <c r="A31" s="123"/>
      <c r="B31" s="22"/>
      <c r="C31" s="22"/>
      <c r="D31" s="22"/>
      <c r="E31" s="22"/>
      <c r="F31" s="22"/>
      <c r="G31" s="22"/>
      <c r="H31" s="67"/>
    </row>
    <row r="32" spans="1:10" ht="13.5" x14ac:dyDescent="0.2">
      <c r="A32" s="1105" t="s">
        <v>473</v>
      </c>
      <c r="B32" s="1055"/>
      <c r="C32" s="1055"/>
      <c r="D32" s="1055"/>
      <c r="E32" s="1055"/>
      <c r="F32" s="1055"/>
      <c r="G32" s="1055"/>
      <c r="H32" s="1056"/>
    </row>
    <row r="33" spans="1:256" ht="13.5" x14ac:dyDescent="0.2">
      <c r="A33" s="194"/>
      <c r="B33" s="22"/>
      <c r="C33" s="22"/>
      <c r="D33" s="22"/>
      <c r="E33" s="22"/>
      <c r="F33" s="22"/>
      <c r="G33" s="22"/>
      <c r="H33" s="67"/>
      <c r="I33" s="1117"/>
      <c r="J33" s="1118"/>
    </row>
    <row r="34" spans="1:256" x14ac:dyDescent="0.2">
      <c r="A34" s="220"/>
      <c r="B34" s="22"/>
      <c r="C34" s="22"/>
      <c r="D34" s="22"/>
      <c r="E34" s="22"/>
      <c r="F34" s="22"/>
      <c r="G34" s="22"/>
      <c r="H34" s="67"/>
    </row>
    <row r="35" spans="1:256" ht="15.75" x14ac:dyDescent="0.2">
      <c r="A35" s="1110" t="s">
        <v>474</v>
      </c>
      <c r="B35" s="1111"/>
      <c r="C35" s="1111"/>
      <c r="D35" s="1111"/>
      <c r="E35" s="1111"/>
      <c r="F35" s="1111"/>
      <c r="G35" s="1111"/>
      <c r="H35" s="1112"/>
      <c r="I35" s="1114"/>
      <c r="J35" s="1115"/>
      <c r="K35" s="1115"/>
      <c r="L35" s="1115"/>
      <c r="M35" s="1115"/>
      <c r="N35" s="1115"/>
      <c r="O35" s="1115"/>
      <c r="P35" s="1116"/>
      <c r="Q35" s="1119"/>
      <c r="R35" s="1115"/>
      <c r="S35" s="1115"/>
      <c r="T35" s="1115"/>
      <c r="U35" s="1115"/>
      <c r="V35" s="1115"/>
      <c r="W35" s="1115"/>
      <c r="X35" s="1116"/>
      <c r="Y35" s="1119"/>
      <c r="Z35" s="1115"/>
      <c r="AA35" s="1115"/>
      <c r="AB35" s="1115"/>
      <c r="AC35" s="1115"/>
      <c r="AD35" s="1115"/>
      <c r="AE35" s="1115"/>
      <c r="AF35" s="1116"/>
      <c r="AG35" s="1119"/>
      <c r="AH35" s="1115"/>
      <c r="AI35" s="1115"/>
      <c r="AJ35" s="1115"/>
      <c r="AK35" s="1115"/>
      <c r="AL35" s="1115"/>
      <c r="AM35" s="1115"/>
      <c r="AN35" s="1116"/>
      <c r="AO35" s="1119"/>
      <c r="AP35" s="1115"/>
      <c r="AQ35" s="1115"/>
      <c r="AR35" s="1115"/>
      <c r="AS35" s="1115"/>
      <c r="AT35" s="1115"/>
      <c r="AU35" s="1115"/>
      <c r="AV35" s="1116"/>
      <c r="AW35" s="1119"/>
      <c r="AX35" s="1115"/>
      <c r="AY35" s="1115"/>
      <c r="AZ35" s="1115"/>
      <c r="BA35" s="1115"/>
      <c r="BB35" s="1115"/>
      <c r="BC35" s="1115"/>
      <c r="BD35" s="1116"/>
      <c r="BE35" s="1119"/>
      <c r="BF35" s="1115"/>
      <c r="BG35" s="1115"/>
      <c r="BH35" s="1115"/>
      <c r="BI35" s="1115"/>
      <c r="BJ35" s="1115"/>
      <c r="BK35" s="1115"/>
      <c r="BL35" s="1116"/>
      <c r="BM35" s="1119"/>
      <c r="BN35" s="1115"/>
      <c r="BO35" s="1115"/>
      <c r="BP35" s="1115"/>
      <c r="BQ35" s="1115"/>
      <c r="BR35" s="1115"/>
      <c r="BS35" s="1115"/>
      <c r="BT35" s="1116"/>
      <c r="BU35" s="1119"/>
      <c r="BV35" s="1115"/>
      <c r="BW35" s="1115"/>
      <c r="BX35" s="1115"/>
      <c r="BY35" s="1115"/>
      <c r="BZ35" s="1115"/>
      <c r="CA35" s="1115"/>
      <c r="CB35" s="1116"/>
      <c r="CC35" s="1119"/>
      <c r="CD35" s="1115"/>
      <c r="CE35" s="1115"/>
      <c r="CF35" s="1115"/>
      <c r="CG35" s="1115"/>
      <c r="CH35" s="1115"/>
      <c r="CI35" s="1115"/>
      <c r="CJ35" s="1116"/>
      <c r="CK35" s="1119"/>
      <c r="CL35" s="1115"/>
      <c r="CM35" s="1115"/>
      <c r="CN35" s="1115"/>
      <c r="CO35" s="1115"/>
      <c r="CP35" s="1115"/>
      <c r="CQ35" s="1115"/>
      <c r="CR35" s="1116"/>
      <c r="CS35" s="1119"/>
      <c r="CT35" s="1115"/>
      <c r="CU35" s="1115"/>
      <c r="CV35" s="1115"/>
      <c r="CW35" s="1115"/>
      <c r="CX35" s="1115"/>
      <c r="CY35" s="1115"/>
      <c r="CZ35" s="1116"/>
      <c r="DA35" s="1119"/>
      <c r="DB35" s="1115"/>
      <c r="DC35" s="1115"/>
      <c r="DD35" s="1115"/>
      <c r="DE35" s="1115"/>
      <c r="DF35" s="1115"/>
      <c r="DG35" s="1115"/>
      <c r="DH35" s="1116"/>
      <c r="DI35" s="1119"/>
      <c r="DJ35" s="1115"/>
      <c r="DK35" s="1115"/>
      <c r="DL35" s="1115"/>
      <c r="DM35" s="1115"/>
      <c r="DN35" s="1115"/>
      <c r="DO35" s="1115"/>
      <c r="DP35" s="1116"/>
      <c r="DQ35" s="1119"/>
      <c r="DR35" s="1115"/>
      <c r="DS35" s="1115"/>
      <c r="DT35" s="1115"/>
      <c r="DU35" s="1115"/>
      <c r="DV35" s="1115"/>
      <c r="DW35" s="1115"/>
      <c r="DX35" s="1116"/>
      <c r="DY35" s="1119"/>
      <c r="DZ35" s="1115"/>
      <c r="EA35" s="1115"/>
      <c r="EB35" s="1115"/>
      <c r="EC35" s="1115"/>
      <c r="ED35" s="1115"/>
      <c r="EE35" s="1115"/>
      <c r="EF35" s="1116"/>
      <c r="EG35" s="1119"/>
      <c r="EH35" s="1115"/>
      <c r="EI35" s="1115"/>
      <c r="EJ35" s="1115"/>
      <c r="EK35" s="1115"/>
      <c r="EL35" s="1115"/>
      <c r="EM35" s="1115"/>
      <c r="EN35" s="1116"/>
      <c r="EO35" s="1119"/>
      <c r="EP35" s="1115"/>
      <c r="EQ35" s="1115"/>
      <c r="ER35" s="1115"/>
      <c r="ES35" s="1115"/>
      <c r="ET35" s="1115"/>
      <c r="EU35" s="1115"/>
      <c r="EV35" s="1116"/>
      <c r="EW35" s="1119"/>
      <c r="EX35" s="1115"/>
      <c r="EY35" s="1115"/>
      <c r="EZ35" s="1115"/>
      <c r="FA35" s="1115"/>
      <c r="FB35" s="1115"/>
      <c r="FC35" s="1115"/>
      <c r="FD35" s="1116"/>
      <c r="FE35" s="1119"/>
      <c r="FF35" s="1115"/>
      <c r="FG35" s="1115"/>
      <c r="FH35" s="1115"/>
      <c r="FI35" s="1115"/>
      <c r="FJ35" s="1115"/>
      <c r="FK35" s="1115"/>
      <c r="FL35" s="1116"/>
      <c r="FM35" s="1119"/>
      <c r="FN35" s="1115"/>
      <c r="FO35" s="1115"/>
      <c r="FP35" s="1115"/>
      <c r="FQ35" s="1115"/>
      <c r="FR35" s="1115"/>
      <c r="FS35" s="1115"/>
      <c r="FT35" s="1116"/>
      <c r="FU35" s="1119"/>
      <c r="FV35" s="1115"/>
      <c r="FW35" s="1115"/>
      <c r="FX35" s="1115"/>
      <c r="FY35" s="1115"/>
      <c r="FZ35" s="1115"/>
      <c r="GA35" s="1115"/>
      <c r="GB35" s="1116"/>
      <c r="GC35" s="1119"/>
      <c r="GD35" s="1115"/>
      <c r="GE35" s="1115"/>
      <c r="GF35" s="1115"/>
      <c r="GG35" s="1115"/>
      <c r="GH35" s="1115"/>
      <c r="GI35" s="1115"/>
      <c r="GJ35" s="1116"/>
      <c r="GK35" s="1119"/>
      <c r="GL35" s="1115"/>
      <c r="GM35" s="1115"/>
      <c r="GN35" s="1115"/>
      <c r="GO35" s="1115"/>
      <c r="GP35" s="1115"/>
      <c r="GQ35" s="1115"/>
      <c r="GR35" s="1116"/>
      <c r="GS35" s="1119"/>
      <c r="GT35" s="1115"/>
      <c r="GU35" s="1115"/>
      <c r="GV35" s="1115"/>
      <c r="GW35" s="1115"/>
      <c r="GX35" s="1115"/>
      <c r="GY35" s="1115"/>
      <c r="GZ35" s="1116"/>
      <c r="HA35" s="1119"/>
      <c r="HB35" s="1115"/>
      <c r="HC35" s="1115"/>
      <c r="HD35" s="1115"/>
      <c r="HE35" s="1115"/>
      <c r="HF35" s="1115"/>
      <c r="HG35" s="1115"/>
      <c r="HH35" s="1116"/>
      <c r="HI35" s="1119"/>
      <c r="HJ35" s="1115"/>
      <c r="HK35" s="1115"/>
      <c r="HL35" s="1115"/>
      <c r="HM35" s="1115"/>
      <c r="HN35" s="1115"/>
      <c r="HO35" s="1115"/>
      <c r="HP35" s="1116"/>
      <c r="HQ35" s="1119"/>
      <c r="HR35" s="1115"/>
      <c r="HS35" s="1115"/>
      <c r="HT35" s="1115"/>
      <c r="HU35" s="1115"/>
      <c r="HV35" s="1115"/>
      <c r="HW35" s="1115"/>
      <c r="HX35" s="1116"/>
      <c r="HY35" s="1119"/>
      <c r="HZ35" s="1115"/>
      <c r="IA35" s="1115"/>
      <c r="IB35" s="1115"/>
      <c r="IC35" s="1115"/>
      <c r="ID35" s="1115"/>
      <c r="IE35" s="1115"/>
      <c r="IF35" s="1116"/>
      <c r="IG35" s="1119"/>
      <c r="IH35" s="1115"/>
      <c r="II35" s="1115"/>
      <c r="IJ35" s="1115"/>
      <c r="IK35" s="1115"/>
      <c r="IL35" s="1115"/>
      <c r="IM35" s="1115"/>
      <c r="IN35" s="1116"/>
      <c r="IO35" s="1119"/>
      <c r="IP35" s="1115"/>
      <c r="IQ35" s="1115"/>
      <c r="IR35" s="1115"/>
      <c r="IS35" s="1115"/>
      <c r="IT35" s="1115"/>
      <c r="IU35" s="1115"/>
      <c r="IV35" s="1116"/>
    </row>
    <row r="36" spans="1:256" x14ac:dyDescent="0.2">
      <c r="A36" s="220"/>
      <c r="B36" s="22"/>
      <c r="C36" s="22"/>
      <c r="D36" s="22"/>
      <c r="E36" s="22"/>
      <c r="F36" s="22"/>
      <c r="G36" s="22"/>
      <c r="H36" s="67"/>
    </row>
    <row r="37" spans="1:256" ht="13.5" thickBot="1" x14ac:dyDescent="0.25">
      <c r="A37" s="128"/>
      <c r="B37" s="129"/>
      <c r="C37" s="129"/>
      <c r="D37" s="129"/>
      <c r="E37" s="129"/>
      <c r="F37" s="129"/>
      <c r="G37" s="129"/>
      <c r="H37" s="130"/>
    </row>
  </sheetData>
  <mergeCells count="53">
    <mergeCell ref="IG35:IN35"/>
    <mergeCell ref="IO35:IV35"/>
    <mergeCell ref="GS35:GZ35"/>
    <mergeCell ref="HA35:HH35"/>
    <mergeCell ref="HI35:HP35"/>
    <mergeCell ref="HQ35:HX35"/>
    <mergeCell ref="FU35:GB35"/>
    <mergeCell ref="GC35:GJ35"/>
    <mergeCell ref="GK35:GR35"/>
    <mergeCell ref="HY35:IF35"/>
    <mergeCell ref="EO35:EV35"/>
    <mergeCell ref="EW35:FD35"/>
    <mergeCell ref="FE35:FL35"/>
    <mergeCell ref="FM35:FT35"/>
    <mergeCell ref="DI35:DP35"/>
    <mergeCell ref="DQ35:DX35"/>
    <mergeCell ref="DY35:EF35"/>
    <mergeCell ref="EG35:EN35"/>
    <mergeCell ref="CC35:CJ35"/>
    <mergeCell ref="CK35:CR35"/>
    <mergeCell ref="CS35:CZ35"/>
    <mergeCell ref="DA35:DH35"/>
    <mergeCell ref="AW35:BD35"/>
    <mergeCell ref="BE35:BL35"/>
    <mergeCell ref="BM35:BT35"/>
    <mergeCell ref="BU35:CB35"/>
    <mergeCell ref="Q35:X35"/>
    <mergeCell ref="Y35:AF35"/>
    <mergeCell ref="AG35:AN35"/>
    <mergeCell ref="AO35:AV35"/>
    <mergeCell ref="A35:H35"/>
    <mergeCell ref="A25:A26"/>
    <mergeCell ref="I35:P35"/>
    <mergeCell ref="I33:J33"/>
    <mergeCell ref="A32:H32"/>
    <mergeCell ref="C25:C26"/>
    <mergeCell ref="E25:E26"/>
    <mergeCell ref="A1:H1"/>
    <mergeCell ref="A23:H23"/>
    <mergeCell ref="C7:D7"/>
    <mergeCell ref="A10:B10"/>
    <mergeCell ref="C8:D8"/>
    <mergeCell ref="C10:D10"/>
    <mergeCell ref="E10:F10"/>
    <mergeCell ref="G10:H10"/>
    <mergeCell ref="A4:H4"/>
    <mergeCell ref="A5:H5"/>
    <mergeCell ref="A2:A3"/>
    <mergeCell ref="B2:H2"/>
    <mergeCell ref="B3:H3"/>
    <mergeCell ref="F25:F26"/>
    <mergeCell ref="G25:G26"/>
    <mergeCell ref="H25:H26"/>
  </mergeCells>
  <phoneticPr fontId="2" type="noConversion"/>
  <printOptions horizontalCentered="1" verticalCentered="1"/>
  <pageMargins left="0.19685039370078741" right="0.19685039370078741" top="0.19685039370078741" bottom="0.19685039370078741" header="0.19685039370078741" footer="0.19685039370078741"/>
  <pageSetup paperSize="9" orientation="portrait"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selection activeCell="P17" sqref="P17"/>
    </sheetView>
  </sheetViews>
  <sheetFormatPr defaultColWidth="11.42578125" defaultRowHeight="12.75" x14ac:dyDescent="0.2"/>
  <cols>
    <col min="1" max="10" width="7.7109375" style="35" customWidth="1"/>
    <col min="11" max="16384" width="11.42578125" style="35"/>
  </cols>
  <sheetData>
    <row r="1" spans="1:10" ht="13.5" thickBot="1" x14ac:dyDescent="0.25">
      <c r="A1" s="970" t="s">
        <v>233</v>
      </c>
      <c r="B1" s="903"/>
      <c r="C1" s="903"/>
      <c r="D1" s="903"/>
      <c r="E1" s="903"/>
      <c r="F1" s="903"/>
      <c r="G1" s="903"/>
      <c r="H1" s="903"/>
      <c r="I1" s="903"/>
      <c r="J1" s="903"/>
    </row>
    <row r="2" spans="1:10" ht="18.75" customHeight="1" x14ac:dyDescent="0.2">
      <c r="A2" s="1003" t="s">
        <v>57</v>
      </c>
      <c r="B2" s="911"/>
      <c r="C2" s="911"/>
      <c r="D2" s="911"/>
      <c r="E2" s="911"/>
      <c r="F2" s="911"/>
      <c r="G2" s="911"/>
      <c r="H2" s="911"/>
      <c r="I2" s="911"/>
      <c r="J2" s="863"/>
    </row>
    <row r="3" spans="1:10" ht="17.25" customHeight="1" x14ac:dyDescent="0.2">
      <c r="A3" s="1006" t="s">
        <v>100</v>
      </c>
      <c r="B3" s="914"/>
      <c r="C3" s="914"/>
      <c r="D3" s="914"/>
      <c r="E3" s="914"/>
      <c r="F3" s="914"/>
      <c r="G3" s="914"/>
      <c r="H3" s="914"/>
      <c r="I3" s="914"/>
      <c r="J3" s="865"/>
    </row>
    <row r="4" spans="1:10" ht="19.5" customHeight="1" x14ac:dyDescent="0.2">
      <c r="A4" s="927" t="s">
        <v>292</v>
      </c>
      <c r="B4" s="928"/>
      <c r="C4" s="928"/>
      <c r="D4" s="928"/>
      <c r="E4" s="928"/>
      <c r="F4" s="928"/>
      <c r="G4" s="914"/>
      <c r="H4" s="914"/>
      <c r="I4" s="914"/>
      <c r="J4" s="865"/>
    </row>
    <row r="5" spans="1:10" ht="19.5" customHeight="1" thickBot="1" x14ac:dyDescent="0.25">
      <c r="A5" s="27"/>
      <c r="B5" s="28"/>
      <c r="C5" s="28"/>
      <c r="D5" s="28"/>
      <c r="E5" s="28"/>
      <c r="F5" s="28"/>
      <c r="G5" s="22"/>
      <c r="H5" s="22"/>
      <c r="I5" s="22"/>
      <c r="J5" s="67"/>
    </row>
    <row r="6" spans="1:10" ht="15.95" customHeight="1" x14ac:dyDescent="0.2">
      <c r="A6" s="221"/>
      <c r="B6" s="222" t="s">
        <v>231</v>
      </c>
      <c r="C6" s="222" t="s">
        <v>12</v>
      </c>
      <c r="D6" s="222" t="s">
        <v>549</v>
      </c>
      <c r="E6" s="222" t="s">
        <v>553</v>
      </c>
      <c r="F6" s="222" t="s">
        <v>11</v>
      </c>
      <c r="G6" s="222" t="s">
        <v>11</v>
      </c>
      <c r="H6" s="222" t="s">
        <v>10</v>
      </c>
      <c r="I6" s="222" t="s">
        <v>10</v>
      </c>
      <c r="J6" s="223"/>
    </row>
    <row r="7" spans="1:10" ht="15.95" customHeight="1" x14ac:dyDescent="0.2">
      <c r="A7" s="224"/>
      <c r="B7" s="225" t="s">
        <v>46</v>
      </c>
      <c r="C7" s="225" t="s">
        <v>47</v>
      </c>
      <c r="D7" s="225" t="s">
        <v>232</v>
      </c>
      <c r="E7" s="225" t="s">
        <v>232</v>
      </c>
      <c r="F7" s="225" t="s">
        <v>46</v>
      </c>
      <c r="G7" s="225" t="s">
        <v>47</v>
      </c>
      <c r="H7" s="225" t="s">
        <v>46</v>
      </c>
      <c r="I7" s="225" t="s">
        <v>47</v>
      </c>
      <c r="J7" s="226"/>
    </row>
    <row r="8" spans="1:10" ht="15.95" customHeight="1" x14ac:dyDescent="0.2">
      <c r="A8" s="224"/>
      <c r="B8" s="4"/>
      <c r="C8" s="4"/>
      <c r="D8" s="4"/>
      <c r="E8" s="4"/>
      <c r="F8" s="4"/>
      <c r="G8" s="4"/>
      <c r="H8" s="4"/>
      <c r="I8" s="4"/>
      <c r="J8" s="227"/>
    </row>
    <row r="9" spans="1:10" ht="15.95" customHeight="1" x14ac:dyDescent="0.2">
      <c r="A9" s="224"/>
      <c r="B9" s="4"/>
      <c r="C9" s="4"/>
      <c r="D9" s="4"/>
      <c r="E9" s="4"/>
      <c r="F9" s="4"/>
      <c r="G9" s="4"/>
      <c r="H9" s="4"/>
      <c r="I9" s="4"/>
      <c r="J9" s="227"/>
    </row>
    <row r="10" spans="1:10" ht="15.95" customHeight="1" x14ac:dyDescent="0.2">
      <c r="A10" s="224"/>
      <c r="B10" s="4"/>
      <c r="C10" s="4"/>
      <c r="D10" s="4"/>
      <c r="E10" s="4"/>
      <c r="F10" s="4"/>
      <c r="G10" s="4"/>
      <c r="H10" s="4"/>
      <c r="I10" s="4"/>
      <c r="J10" s="227"/>
    </row>
    <row r="11" spans="1:10" ht="15.95" customHeight="1" x14ac:dyDescent="0.2">
      <c r="A11" s="224"/>
      <c r="B11" s="4"/>
      <c r="C11" s="4"/>
      <c r="D11" s="4"/>
      <c r="E11" s="4"/>
      <c r="F11" s="4"/>
      <c r="G11" s="4"/>
      <c r="H11" s="4"/>
      <c r="I11" s="4"/>
      <c r="J11" s="227"/>
    </row>
    <row r="12" spans="1:10" ht="15.95" customHeight="1" x14ac:dyDescent="0.2">
      <c r="A12" s="224"/>
      <c r="B12" s="4"/>
      <c r="C12" s="4"/>
      <c r="D12" s="4"/>
      <c r="E12" s="4"/>
      <c r="F12" s="4"/>
      <c r="G12" s="4"/>
      <c r="H12" s="4"/>
      <c r="I12" s="4"/>
      <c r="J12" s="227"/>
    </row>
    <row r="13" spans="1:10" ht="15.95" customHeight="1" x14ac:dyDescent="0.2">
      <c r="A13" s="224"/>
      <c r="B13" s="4"/>
      <c r="C13" s="4"/>
      <c r="D13" s="4"/>
      <c r="E13" s="4"/>
      <c r="F13" s="4"/>
      <c r="G13" s="4"/>
      <c r="H13" s="4"/>
      <c r="I13" s="4"/>
      <c r="J13" s="227"/>
    </row>
    <row r="14" spans="1:10" ht="15.95" customHeight="1" x14ac:dyDescent="0.2">
      <c r="A14" s="224"/>
      <c r="B14" s="4"/>
      <c r="C14" s="4"/>
      <c r="D14" s="4"/>
      <c r="E14" s="4"/>
      <c r="F14" s="4"/>
      <c r="G14" s="4"/>
      <c r="H14" s="4"/>
      <c r="I14" s="4"/>
      <c r="J14" s="227"/>
    </row>
    <row r="15" spans="1:10" ht="15.95" customHeight="1" x14ac:dyDescent="0.2">
      <c r="A15" s="224"/>
      <c r="B15" s="4"/>
      <c r="C15" s="4"/>
      <c r="D15" s="4"/>
      <c r="E15" s="4"/>
      <c r="F15" s="4"/>
      <c r="G15" s="4"/>
      <c r="H15" s="4"/>
      <c r="I15" s="4"/>
      <c r="J15" s="227"/>
    </row>
    <row r="16" spans="1:10" ht="15.95" customHeight="1" x14ac:dyDescent="0.2">
      <c r="A16" s="224"/>
      <c r="B16" s="4"/>
      <c r="C16" s="4"/>
      <c r="D16" s="4"/>
      <c r="E16" s="4"/>
      <c r="F16" s="4"/>
      <c r="G16" s="4"/>
      <c r="H16" s="4"/>
      <c r="I16" s="4"/>
      <c r="J16" s="227"/>
    </row>
    <row r="17" spans="1:10" ht="15.95" customHeight="1" x14ac:dyDescent="0.2">
      <c r="A17" s="224"/>
      <c r="B17" s="4"/>
      <c r="C17" s="4"/>
      <c r="D17" s="4"/>
      <c r="E17" s="4"/>
      <c r="F17" s="4"/>
      <c r="G17" s="4"/>
      <c r="H17" s="4"/>
      <c r="I17" s="4"/>
      <c r="J17" s="227"/>
    </row>
    <row r="18" spans="1:10" ht="15.95" customHeight="1" x14ac:dyDescent="0.2">
      <c r="A18" s="224"/>
      <c r="B18" s="4"/>
      <c r="C18" s="4"/>
      <c r="D18" s="4"/>
      <c r="E18" s="4"/>
      <c r="F18" s="4"/>
      <c r="G18" s="4"/>
      <c r="H18" s="4"/>
      <c r="I18" s="4"/>
      <c r="J18" s="227"/>
    </row>
    <row r="19" spans="1:10" ht="15.95" customHeight="1" x14ac:dyDescent="0.2">
      <c r="A19" s="224"/>
      <c r="B19" s="4"/>
      <c r="C19" s="4"/>
      <c r="D19" s="4"/>
      <c r="E19" s="4"/>
      <c r="F19" s="4"/>
      <c r="G19" s="4"/>
      <c r="H19" s="4"/>
      <c r="I19" s="4"/>
      <c r="J19" s="227"/>
    </row>
    <row r="20" spans="1:10" ht="15.95" customHeight="1" x14ac:dyDescent="0.2">
      <c r="A20" s="224"/>
      <c r="B20" s="4"/>
      <c r="C20" s="4"/>
      <c r="D20" s="4"/>
      <c r="E20" s="4"/>
      <c r="F20" s="4"/>
      <c r="G20" s="4"/>
      <c r="H20" s="4"/>
      <c r="I20" s="4"/>
      <c r="J20" s="227"/>
    </row>
    <row r="21" spans="1:10" ht="15.95" customHeight="1" x14ac:dyDescent="0.2">
      <c r="A21" s="224"/>
      <c r="B21" s="4"/>
      <c r="C21" s="4"/>
      <c r="D21" s="4"/>
      <c r="E21" s="4"/>
      <c r="F21" s="4"/>
      <c r="G21" s="4"/>
      <c r="H21" s="4"/>
      <c r="I21" s="4"/>
      <c r="J21" s="227"/>
    </row>
    <row r="22" spans="1:10" ht="15.95" customHeight="1" x14ac:dyDescent="0.2">
      <c r="A22" s="224"/>
      <c r="B22" s="4"/>
      <c r="C22" s="4"/>
      <c r="D22" s="4"/>
      <c r="E22" s="4"/>
      <c r="F22" s="4"/>
      <c r="G22" s="4"/>
      <c r="H22" s="4"/>
      <c r="I22" s="4"/>
      <c r="J22" s="227"/>
    </row>
    <row r="23" spans="1:10" ht="15.95" customHeight="1" x14ac:dyDescent="0.2">
      <c r="A23" s="224"/>
      <c r="B23" s="4"/>
      <c r="C23" s="4"/>
      <c r="D23" s="4"/>
      <c r="E23" s="4"/>
      <c r="F23" s="4"/>
      <c r="G23" s="4"/>
      <c r="H23" s="4"/>
      <c r="I23" s="4"/>
      <c r="J23" s="227"/>
    </row>
    <row r="24" spans="1:10" ht="15.95" customHeight="1" x14ac:dyDescent="0.2">
      <c r="A24" s="224"/>
      <c r="B24" s="4"/>
      <c r="C24" s="4"/>
      <c r="D24" s="4"/>
      <c r="E24" s="4"/>
      <c r="F24" s="4"/>
      <c r="G24" s="4"/>
      <c r="H24" s="4"/>
      <c r="I24" s="4"/>
      <c r="J24" s="227"/>
    </row>
    <row r="25" spans="1:10" ht="15.95" customHeight="1" x14ac:dyDescent="0.2">
      <c r="A25" s="224"/>
      <c r="B25" s="4"/>
      <c r="C25" s="4"/>
      <c r="D25" s="4"/>
      <c r="E25" s="4"/>
      <c r="F25" s="4"/>
      <c r="G25" s="4"/>
      <c r="H25" s="4"/>
      <c r="I25" s="4"/>
      <c r="J25" s="227"/>
    </row>
    <row r="26" spans="1:10" ht="15.95" customHeight="1" x14ac:dyDescent="0.2">
      <c r="A26" s="224"/>
      <c r="B26" s="4"/>
      <c r="C26" s="4"/>
      <c r="D26" s="4"/>
      <c r="E26" s="4"/>
      <c r="F26" s="4"/>
      <c r="G26" s="4"/>
      <c r="H26" s="4"/>
      <c r="I26" s="4"/>
      <c r="J26" s="227"/>
    </row>
    <row r="27" spans="1:10" ht="15.95" customHeight="1" x14ac:dyDescent="0.2">
      <c r="A27" s="224"/>
      <c r="B27" s="4"/>
      <c r="C27" s="4"/>
      <c r="D27" s="4"/>
      <c r="E27" s="4"/>
      <c r="F27" s="4"/>
      <c r="G27" s="4"/>
      <c r="H27" s="4"/>
      <c r="I27" s="4"/>
      <c r="J27" s="227"/>
    </row>
    <row r="28" spans="1:10" ht="15.95" customHeight="1" x14ac:dyDescent="0.2">
      <c r="A28" s="224"/>
      <c r="B28" s="4"/>
      <c r="C28" s="4"/>
      <c r="D28" s="4"/>
      <c r="E28" s="4"/>
      <c r="F28" s="4"/>
      <c r="G28" s="4"/>
      <c r="H28" s="4"/>
      <c r="I28" s="4"/>
      <c r="J28" s="227"/>
    </row>
    <row r="29" spans="1:10" ht="15.95" customHeight="1" x14ac:dyDescent="0.2">
      <c r="A29" s="224"/>
      <c r="B29" s="4"/>
      <c r="C29" s="4"/>
      <c r="D29" s="4"/>
      <c r="E29" s="4"/>
      <c r="F29" s="4"/>
      <c r="G29" s="4"/>
      <c r="H29" s="4"/>
      <c r="I29" s="4"/>
      <c r="J29" s="227"/>
    </row>
    <row r="30" spans="1:10" ht="15.95" customHeight="1" x14ac:dyDescent="0.2">
      <c r="A30" s="224"/>
      <c r="B30" s="4"/>
      <c r="C30" s="4"/>
      <c r="D30" s="4"/>
      <c r="E30" s="4"/>
      <c r="F30" s="4"/>
      <c r="G30" s="4"/>
      <c r="H30" s="4"/>
      <c r="I30" s="4"/>
      <c r="J30" s="227"/>
    </row>
    <row r="31" spans="1:10" ht="15.95" customHeight="1" x14ac:dyDescent="0.2">
      <c r="A31" s="224"/>
      <c r="B31" s="4"/>
      <c r="C31" s="4"/>
      <c r="D31" s="4"/>
      <c r="E31" s="4"/>
      <c r="F31" s="4"/>
      <c r="G31" s="4"/>
      <c r="H31" s="4"/>
      <c r="I31" s="4"/>
      <c r="J31" s="227"/>
    </row>
    <row r="32" spans="1:10" ht="15.95" customHeight="1" x14ac:dyDescent="0.2">
      <c r="A32" s="224"/>
      <c r="B32" s="4"/>
      <c r="C32" s="4"/>
      <c r="D32" s="4"/>
      <c r="E32" s="4"/>
      <c r="F32" s="4"/>
      <c r="G32" s="4"/>
      <c r="H32" s="4"/>
      <c r="I32" s="4"/>
      <c r="J32" s="227"/>
    </row>
    <row r="33" spans="1:10" ht="15.95" customHeight="1" x14ac:dyDescent="0.2">
      <c r="A33" s="224"/>
      <c r="B33" s="4"/>
      <c r="C33" s="4"/>
      <c r="D33" s="4"/>
      <c r="E33" s="4"/>
      <c r="F33" s="4"/>
      <c r="G33" s="4"/>
      <c r="H33" s="4"/>
      <c r="I33" s="4"/>
      <c r="J33" s="227"/>
    </row>
    <row r="34" spans="1:10" ht="15.95" customHeight="1" x14ac:dyDescent="0.2">
      <c r="A34" s="224"/>
      <c r="B34" s="4"/>
      <c r="C34" s="4"/>
      <c r="D34" s="4"/>
      <c r="E34" s="4"/>
      <c r="F34" s="4"/>
      <c r="G34" s="4"/>
      <c r="H34" s="4"/>
      <c r="I34" s="4"/>
      <c r="J34" s="227"/>
    </row>
    <row r="35" spans="1:10" ht="15.95" customHeight="1" x14ac:dyDescent="0.2">
      <c r="A35" s="224"/>
      <c r="B35" s="4"/>
      <c r="C35" s="4"/>
      <c r="D35" s="4"/>
      <c r="E35" s="4"/>
      <c r="F35" s="4"/>
      <c r="G35" s="4"/>
      <c r="H35" s="4"/>
      <c r="I35" s="4"/>
      <c r="J35" s="227"/>
    </row>
    <row r="36" spans="1:10" ht="15.95" customHeight="1" x14ac:dyDescent="0.2">
      <c r="A36" s="224"/>
      <c r="B36" s="4"/>
      <c r="C36" s="4"/>
      <c r="D36" s="4"/>
      <c r="E36" s="4"/>
      <c r="F36" s="4"/>
      <c r="G36" s="4"/>
      <c r="H36" s="4"/>
      <c r="I36" s="4"/>
      <c r="J36" s="227"/>
    </row>
    <row r="37" spans="1:10" ht="15.95" customHeight="1" x14ac:dyDescent="0.2">
      <c r="A37" s="224"/>
      <c r="B37" s="4"/>
      <c r="C37" s="4"/>
      <c r="D37" s="4"/>
      <c r="E37" s="4"/>
      <c r="F37" s="4"/>
      <c r="G37" s="4"/>
      <c r="H37" s="4"/>
      <c r="I37" s="4"/>
      <c r="J37" s="227"/>
    </row>
    <row r="38" spans="1:10" ht="15.95" customHeight="1" x14ac:dyDescent="0.2">
      <c r="A38" s="224"/>
      <c r="B38" s="4"/>
      <c r="C38" s="4"/>
      <c r="D38" s="4"/>
      <c r="E38" s="4"/>
      <c r="F38" s="4"/>
      <c r="G38" s="4"/>
      <c r="H38" s="4"/>
      <c r="I38" s="4"/>
      <c r="J38" s="227"/>
    </row>
    <row r="39" spans="1:10" ht="15.95" customHeight="1" x14ac:dyDescent="0.2">
      <c r="A39" s="224"/>
      <c r="B39" s="4"/>
      <c r="C39" s="4"/>
      <c r="D39" s="4"/>
      <c r="E39" s="4"/>
      <c r="F39" s="4"/>
      <c r="G39" s="4"/>
      <c r="H39" s="4"/>
      <c r="I39" s="4"/>
      <c r="J39" s="227"/>
    </row>
    <row r="40" spans="1:10" ht="15.95" customHeight="1" x14ac:dyDescent="0.2">
      <c r="A40" s="224"/>
      <c r="B40" s="4"/>
      <c r="C40" s="4"/>
      <c r="D40" s="4"/>
      <c r="E40" s="4"/>
      <c r="F40" s="4"/>
      <c r="G40" s="4"/>
      <c r="H40" s="4"/>
      <c r="I40" s="4"/>
      <c r="J40" s="227"/>
    </row>
    <row r="41" spans="1:10" ht="15.95" customHeight="1" x14ac:dyDescent="0.2">
      <c r="A41" s="224"/>
      <c r="B41" s="4"/>
      <c r="C41" s="4"/>
      <c r="D41" s="4"/>
      <c r="E41" s="4"/>
      <c r="F41" s="4"/>
      <c r="G41" s="4"/>
      <c r="H41" s="4"/>
      <c r="I41" s="4"/>
      <c r="J41" s="227"/>
    </row>
    <row r="42" spans="1:10" ht="15.95" customHeight="1" thickBot="1" x14ac:dyDescent="0.25">
      <c r="A42" s="228"/>
      <c r="B42" s="229"/>
      <c r="C42" s="229"/>
      <c r="D42" s="229"/>
      <c r="E42" s="229"/>
      <c r="F42" s="229"/>
      <c r="G42" s="229"/>
      <c r="H42" s="229"/>
      <c r="I42" s="229"/>
      <c r="J42" s="230"/>
    </row>
  </sheetData>
  <mergeCells count="4">
    <mergeCell ref="A1:J1"/>
    <mergeCell ref="A2:J2"/>
    <mergeCell ref="A3:J3"/>
    <mergeCell ref="A4:J4"/>
  </mergeCells>
  <phoneticPr fontId="2" type="noConversion"/>
  <printOptions horizontalCentered="1" verticalCentered="1"/>
  <pageMargins left="0.75" right="0.75" top="1" bottom="1" header="0.4921259845" footer="0.4921259845"/>
  <pageSetup paperSize="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opLeftCell="A31" workbookViewId="0">
      <selection activeCell="O12" sqref="O12"/>
    </sheetView>
  </sheetViews>
  <sheetFormatPr defaultRowHeight="22.5" customHeight="1" x14ac:dyDescent="0.2"/>
  <cols>
    <col min="1" max="1" width="11.5703125" style="241" customWidth="1"/>
    <col min="2" max="2" width="5.85546875" style="241" customWidth="1"/>
    <col min="3" max="3" width="13.7109375" style="241" customWidth="1"/>
    <col min="4" max="4" width="5.85546875" style="241" customWidth="1"/>
    <col min="5" max="5" width="14.7109375" style="241" customWidth="1"/>
    <col min="6" max="6" width="5.85546875" style="241" customWidth="1"/>
    <col min="7" max="7" width="14.42578125" style="241" customWidth="1"/>
    <col min="8" max="8" width="5.85546875" style="241" customWidth="1"/>
    <col min="9" max="9" width="14.5703125" style="241" customWidth="1"/>
    <col min="10" max="10" width="9.140625" style="241"/>
    <col min="11" max="11" width="14.140625" style="241" customWidth="1"/>
    <col min="12" max="16384" width="9.140625" style="241"/>
  </cols>
  <sheetData>
    <row r="1" spans="1:11" s="231" customFormat="1" ht="13.5" thickBot="1" x14ac:dyDescent="0.25">
      <c r="A1" s="970" t="s">
        <v>388</v>
      </c>
      <c r="B1" s="903"/>
      <c r="C1" s="903"/>
      <c r="D1" s="903"/>
      <c r="E1" s="903"/>
      <c r="F1" s="903"/>
      <c r="G1" s="903"/>
      <c r="H1" s="903"/>
      <c r="I1" s="903"/>
    </row>
    <row r="2" spans="1:11" s="231" customFormat="1" ht="23.25" customHeight="1" x14ac:dyDescent="0.2">
      <c r="A2" s="17" t="s">
        <v>288</v>
      </c>
      <c r="B2" s="232"/>
      <c r="C2" s="232"/>
      <c r="D2" s="232"/>
      <c r="E2" s="232"/>
      <c r="F2" s="232"/>
      <c r="G2" s="232"/>
      <c r="H2" s="232"/>
      <c r="I2" s="232"/>
      <c r="J2" s="232"/>
      <c r="K2" s="233"/>
    </row>
    <row r="3" spans="1:11" s="231" customFormat="1" ht="19.5" customHeight="1" x14ac:dyDescent="0.2">
      <c r="A3" s="18" t="s">
        <v>100</v>
      </c>
      <c r="B3" s="182"/>
      <c r="C3" s="182"/>
      <c r="D3" s="182"/>
      <c r="E3" s="182"/>
      <c r="F3" s="182"/>
      <c r="G3" s="182"/>
      <c r="H3" s="182"/>
      <c r="I3" s="182"/>
      <c r="J3" s="182"/>
      <c r="K3" s="185"/>
    </row>
    <row r="4" spans="1:11" s="231" customFormat="1" ht="19.5" customHeight="1" x14ac:dyDescent="0.2">
      <c r="A4" s="866" t="s">
        <v>244</v>
      </c>
      <c r="B4" s="1055"/>
      <c r="C4" s="1055"/>
      <c r="D4" s="1055"/>
      <c r="E4" s="1055"/>
      <c r="F4" s="1055"/>
      <c r="G4" s="1055"/>
      <c r="H4" s="1055"/>
      <c r="I4" s="1055"/>
      <c r="J4" s="182"/>
      <c r="K4" s="185"/>
    </row>
    <row r="5" spans="1:11" s="231" customFormat="1" ht="21.75" customHeight="1" thickBot="1" x14ac:dyDescent="0.25">
      <c r="A5" s="1024" t="s">
        <v>495</v>
      </c>
      <c r="B5" s="1096"/>
      <c r="C5" s="1096"/>
      <c r="D5" s="1096"/>
      <c r="E5" s="1096"/>
      <c r="F5" s="1096"/>
      <c r="G5" s="1096"/>
      <c r="H5" s="1096"/>
      <c r="I5" s="1096"/>
      <c r="J5" s="481"/>
      <c r="K5" s="482"/>
    </row>
    <row r="6" spans="1:11" s="236" customFormat="1" ht="18" customHeight="1" x14ac:dyDescent="0.2">
      <c r="A6" s="234"/>
      <c r="B6" s="235"/>
      <c r="D6" s="235"/>
      <c r="E6" s="235"/>
      <c r="F6" s="235"/>
      <c r="G6" s="235"/>
      <c r="H6" s="235"/>
      <c r="I6" s="235"/>
      <c r="J6" s="235"/>
      <c r="K6" s="235"/>
    </row>
    <row r="7" spans="1:11" s="236" customFormat="1" ht="18" customHeight="1" x14ac:dyDescent="0.2">
      <c r="A7" s="234" t="s">
        <v>59</v>
      </c>
      <c r="B7" s="235"/>
      <c r="C7" s="235" t="s">
        <v>554</v>
      </c>
      <c r="D7" s="235"/>
      <c r="E7" s="235" t="s">
        <v>10</v>
      </c>
      <c r="F7" s="235"/>
      <c r="G7" s="235" t="s">
        <v>11</v>
      </c>
      <c r="H7" s="235"/>
      <c r="I7" s="235" t="s">
        <v>12</v>
      </c>
      <c r="J7" s="235"/>
      <c r="K7" s="235" t="s">
        <v>548</v>
      </c>
    </row>
    <row r="8" spans="1:11" s="236" customFormat="1" ht="18" customHeight="1" x14ac:dyDescent="0.2">
      <c r="A8" s="234" t="s">
        <v>253</v>
      </c>
      <c r="B8" s="235"/>
      <c r="C8" s="235" t="s">
        <v>252</v>
      </c>
      <c r="D8" s="235"/>
      <c r="E8" s="235" t="s">
        <v>252</v>
      </c>
      <c r="F8" s="235"/>
      <c r="G8" s="235" t="s">
        <v>252</v>
      </c>
      <c r="H8" s="235"/>
      <c r="I8" s="235" t="s">
        <v>252</v>
      </c>
      <c r="J8" s="235"/>
      <c r="K8" s="235" t="s">
        <v>252</v>
      </c>
    </row>
    <row r="9" spans="1:11" s="236" customFormat="1" ht="18" customHeight="1" thickBot="1" x14ac:dyDescent="0.25">
      <c r="B9" s="235"/>
      <c r="C9" s="237"/>
      <c r="D9" s="235"/>
      <c r="E9" s="237"/>
      <c r="F9" s="235"/>
      <c r="G9" s="237"/>
      <c r="H9" s="235"/>
      <c r="I9" s="237"/>
      <c r="J9" s="485"/>
      <c r="K9" s="486"/>
    </row>
    <row r="10" spans="1:11" ht="22.5" customHeight="1" x14ac:dyDescent="0.2">
      <c r="A10" s="238"/>
      <c r="B10" s="239" t="s">
        <v>254</v>
      </c>
      <c r="C10" s="239" t="s">
        <v>36</v>
      </c>
      <c r="D10" s="239" t="s">
        <v>254</v>
      </c>
      <c r="E10" s="239" t="s">
        <v>36</v>
      </c>
      <c r="F10" s="239" t="s">
        <v>254</v>
      </c>
      <c r="G10" s="239" t="s">
        <v>36</v>
      </c>
      <c r="H10" s="239" t="s">
        <v>254</v>
      </c>
      <c r="I10" s="240" t="s">
        <v>36</v>
      </c>
      <c r="J10" s="483" t="s">
        <v>254</v>
      </c>
      <c r="K10" s="484" t="s">
        <v>36</v>
      </c>
    </row>
    <row r="11" spans="1:11" ht="27" customHeight="1" x14ac:dyDescent="0.2">
      <c r="A11" s="238"/>
      <c r="B11" s="239">
        <v>1</v>
      </c>
      <c r="C11" s="239"/>
      <c r="D11" s="239">
        <v>1</v>
      </c>
      <c r="E11" s="239"/>
      <c r="F11" s="239">
        <v>1</v>
      </c>
      <c r="G11" s="239"/>
      <c r="H11" s="239">
        <v>1</v>
      </c>
      <c r="I11" s="240"/>
      <c r="J11" s="239">
        <v>1</v>
      </c>
      <c r="K11" s="240"/>
    </row>
    <row r="12" spans="1:11" ht="27" customHeight="1" x14ac:dyDescent="0.2">
      <c r="A12" s="238"/>
      <c r="B12" s="239">
        <v>2</v>
      </c>
      <c r="C12" s="239"/>
      <c r="D12" s="239">
        <v>2</v>
      </c>
      <c r="E12" s="239"/>
      <c r="F12" s="239">
        <v>2</v>
      </c>
      <c r="G12" s="239"/>
      <c r="H12" s="239">
        <v>2</v>
      </c>
      <c r="I12" s="240"/>
      <c r="J12" s="239">
        <v>2</v>
      </c>
      <c r="K12" s="240"/>
    </row>
    <row r="13" spans="1:11" ht="27" customHeight="1" x14ac:dyDescent="0.2">
      <c r="A13" s="238"/>
      <c r="B13" s="239">
        <v>3</v>
      </c>
      <c r="C13" s="239"/>
      <c r="D13" s="239">
        <v>3</v>
      </c>
      <c r="E13" s="239"/>
      <c r="F13" s="239">
        <v>3</v>
      </c>
      <c r="G13" s="239"/>
      <c r="H13" s="239">
        <v>3</v>
      </c>
      <c r="I13" s="240"/>
      <c r="J13" s="239">
        <v>3</v>
      </c>
      <c r="K13" s="240"/>
    </row>
    <row r="14" spans="1:11" ht="27" customHeight="1" x14ac:dyDescent="0.2">
      <c r="A14" s="238"/>
      <c r="B14" s="239">
        <v>4</v>
      </c>
      <c r="C14" s="239"/>
      <c r="D14" s="239">
        <v>4</v>
      </c>
      <c r="E14" s="239"/>
      <c r="F14" s="239">
        <v>4</v>
      </c>
      <c r="G14" s="239"/>
      <c r="H14" s="239">
        <v>4</v>
      </c>
      <c r="I14" s="240"/>
      <c r="J14" s="239">
        <v>4</v>
      </c>
      <c r="K14" s="240"/>
    </row>
    <row r="15" spans="1:11" ht="27" customHeight="1" x14ac:dyDescent="0.2">
      <c r="A15" s="238"/>
      <c r="B15" s="239">
        <v>5</v>
      </c>
      <c r="C15" s="239"/>
      <c r="D15" s="239">
        <v>5</v>
      </c>
      <c r="E15" s="239"/>
      <c r="F15" s="239">
        <v>5</v>
      </c>
      <c r="G15" s="239"/>
      <c r="H15" s="239">
        <v>5</v>
      </c>
      <c r="I15" s="240"/>
      <c r="J15" s="239">
        <v>5</v>
      </c>
      <c r="K15" s="240"/>
    </row>
    <row r="16" spans="1:11" ht="27" customHeight="1" x14ac:dyDescent="0.2">
      <c r="A16" s="238"/>
      <c r="B16" s="239">
        <v>6</v>
      </c>
      <c r="C16" s="239"/>
      <c r="D16" s="239">
        <v>6</v>
      </c>
      <c r="E16" s="239"/>
      <c r="F16" s="239">
        <v>6</v>
      </c>
      <c r="G16" s="239"/>
      <c r="H16" s="239">
        <v>6</v>
      </c>
      <c r="I16" s="240"/>
      <c r="J16" s="239">
        <v>6</v>
      </c>
      <c r="K16" s="240"/>
    </row>
    <row r="17" spans="1:11" ht="27" customHeight="1" x14ac:dyDescent="0.2">
      <c r="A17" s="238"/>
      <c r="B17" s="239">
        <v>7</v>
      </c>
      <c r="C17" s="239"/>
      <c r="D17" s="239">
        <v>7</v>
      </c>
      <c r="E17" s="239"/>
      <c r="F17" s="239">
        <v>7</v>
      </c>
      <c r="G17" s="239"/>
      <c r="H17" s="239">
        <v>7</v>
      </c>
      <c r="I17" s="240"/>
      <c r="J17" s="239">
        <v>7</v>
      </c>
      <c r="K17" s="240"/>
    </row>
    <row r="18" spans="1:11" ht="27" customHeight="1" x14ac:dyDescent="0.2">
      <c r="A18" s="238"/>
      <c r="B18" s="239">
        <v>8</v>
      </c>
      <c r="C18" s="239"/>
      <c r="D18" s="239">
        <v>8</v>
      </c>
      <c r="E18" s="239"/>
      <c r="F18" s="239">
        <v>8</v>
      </c>
      <c r="G18" s="239"/>
      <c r="H18" s="239">
        <v>8</v>
      </c>
      <c r="I18" s="240"/>
      <c r="J18" s="239">
        <v>8</v>
      </c>
      <c r="K18" s="240"/>
    </row>
    <row r="19" spans="1:11" ht="27" customHeight="1" x14ac:dyDescent="0.2">
      <c r="A19" s="238"/>
      <c r="B19" s="239">
        <v>9</v>
      </c>
      <c r="C19" s="239"/>
      <c r="D19" s="239">
        <v>9</v>
      </c>
      <c r="E19" s="239"/>
      <c r="F19" s="239">
        <v>9</v>
      </c>
      <c r="G19" s="239"/>
      <c r="H19" s="239">
        <v>9</v>
      </c>
      <c r="I19" s="240"/>
      <c r="J19" s="239">
        <v>9</v>
      </c>
      <c r="K19" s="240"/>
    </row>
    <row r="20" spans="1:11" ht="27" customHeight="1" x14ac:dyDescent="0.2">
      <c r="A20" s="238"/>
      <c r="B20" s="239">
        <v>10</v>
      </c>
      <c r="C20" s="239"/>
      <c r="D20" s="239">
        <v>10</v>
      </c>
      <c r="E20" s="239"/>
      <c r="F20" s="239">
        <v>10</v>
      </c>
      <c r="G20" s="239"/>
      <c r="H20" s="239">
        <v>10</v>
      </c>
      <c r="I20" s="240"/>
      <c r="J20" s="239">
        <v>10</v>
      </c>
      <c r="K20" s="240"/>
    </row>
    <row r="21" spans="1:11" ht="27" customHeight="1" x14ac:dyDescent="0.2">
      <c r="A21" s="238"/>
      <c r="B21" s="239">
        <v>11</v>
      </c>
      <c r="C21" s="239"/>
      <c r="D21" s="239">
        <v>11</v>
      </c>
      <c r="E21" s="239"/>
      <c r="F21" s="239">
        <v>11</v>
      </c>
      <c r="G21" s="239"/>
      <c r="H21" s="239">
        <v>11</v>
      </c>
      <c r="I21" s="240"/>
      <c r="J21" s="239">
        <v>11</v>
      </c>
      <c r="K21" s="240"/>
    </row>
    <row r="22" spans="1:11" ht="27" customHeight="1" x14ac:dyDescent="0.2">
      <c r="A22" s="238"/>
      <c r="B22" s="239">
        <v>12</v>
      </c>
      <c r="C22" s="239"/>
      <c r="D22" s="239">
        <v>12</v>
      </c>
      <c r="E22" s="239"/>
      <c r="F22" s="239">
        <v>12</v>
      </c>
      <c r="G22" s="239"/>
      <c r="H22" s="239">
        <v>12</v>
      </c>
      <c r="I22" s="240"/>
      <c r="J22" s="239">
        <v>12</v>
      </c>
      <c r="K22" s="240"/>
    </row>
    <row r="23" spans="1:11" ht="11.25" customHeight="1" x14ac:dyDescent="0.2">
      <c r="A23" s="27"/>
      <c r="B23" s="28"/>
      <c r="C23" s="28"/>
      <c r="D23" s="28"/>
      <c r="E23" s="28"/>
      <c r="F23" s="28"/>
      <c r="G23" s="28"/>
      <c r="H23" s="28"/>
      <c r="I23" s="29"/>
      <c r="J23" s="28"/>
      <c r="K23" s="29"/>
    </row>
    <row r="24" spans="1:11" ht="22.5" customHeight="1" x14ac:dyDescent="0.2">
      <c r="A24" s="27"/>
      <c r="B24" s="242" t="s">
        <v>255</v>
      </c>
      <c r="C24" s="28"/>
      <c r="D24" s="28"/>
      <c r="E24" s="28"/>
      <c r="F24" s="28"/>
      <c r="G24" s="28"/>
      <c r="H24" s="28"/>
      <c r="I24" s="29"/>
      <c r="J24" s="28"/>
      <c r="K24" s="29"/>
    </row>
    <row r="25" spans="1:11" ht="22.5" customHeight="1" x14ac:dyDescent="0.2">
      <c r="A25" s="27"/>
      <c r="B25" s="242" t="s">
        <v>471</v>
      </c>
      <c r="C25" s="28"/>
      <c r="D25" s="28"/>
      <c r="E25" s="28"/>
      <c r="F25" s="28"/>
      <c r="G25" s="28"/>
      <c r="H25" s="28"/>
      <c r="I25" s="29"/>
      <c r="J25" s="28"/>
      <c r="K25" s="29"/>
    </row>
    <row r="26" spans="1:11" ht="21" customHeight="1" x14ac:dyDescent="0.2">
      <c r="A26" s="238"/>
      <c r="B26" s="239">
        <v>1</v>
      </c>
      <c r="C26" s="239"/>
      <c r="D26" s="239">
        <v>1</v>
      </c>
      <c r="E26" s="239"/>
      <c r="F26" s="239">
        <v>1</v>
      </c>
      <c r="G26" s="239"/>
      <c r="H26" s="239">
        <v>1</v>
      </c>
      <c r="I26" s="240"/>
      <c r="J26" s="239">
        <v>1</v>
      </c>
      <c r="K26" s="240"/>
    </row>
    <row r="27" spans="1:11" ht="21" customHeight="1" x14ac:dyDescent="0.2">
      <c r="A27" s="238"/>
      <c r="B27" s="239">
        <v>2</v>
      </c>
      <c r="C27" s="239"/>
      <c r="D27" s="239">
        <v>2</v>
      </c>
      <c r="E27" s="239"/>
      <c r="F27" s="239">
        <v>2</v>
      </c>
      <c r="G27" s="239"/>
      <c r="H27" s="239">
        <v>2</v>
      </c>
      <c r="I27" s="240"/>
      <c r="J27" s="239">
        <v>2</v>
      </c>
      <c r="K27" s="240"/>
    </row>
    <row r="28" spans="1:11" ht="21" customHeight="1" x14ac:dyDescent="0.2">
      <c r="A28" s="238"/>
      <c r="B28" s="239">
        <v>3</v>
      </c>
      <c r="C28" s="239"/>
      <c r="D28" s="239">
        <v>3</v>
      </c>
      <c r="E28" s="239"/>
      <c r="F28" s="239">
        <v>3</v>
      </c>
      <c r="G28" s="239"/>
      <c r="H28" s="239">
        <v>3</v>
      </c>
      <c r="I28" s="240"/>
      <c r="J28" s="239">
        <v>3</v>
      </c>
      <c r="K28" s="240"/>
    </row>
    <row r="29" spans="1:11" ht="21" customHeight="1" x14ac:dyDescent="0.2">
      <c r="A29" s="238"/>
      <c r="B29" s="239">
        <v>4</v>
      </c>
      <c r="C29" s="239"/>
      <c r="D29" s="239">
        <v>4</v>
      </c>
      <c r="E29" s="239"/>
      <c r="F29" s="239">
        <v>4</v>
      </c>
      <c r="G29" s="239"/>
      <c r="H29" s="239">
        <v>4</v>
      </c>
      <c r="I29" s="240"/>
      <c r="J29" s="239">
        <v>4</v>
      </c>
      <c r="K29" s="240"/>
    </row>
    <row r="30" spans="1:11" ht="21" customHeight="1" x14ac:dyDescent="0.2">
      <c r="A30" s="238"/>
      <c r="B30" s="239">
        <v>5</v>
      </c>
      <c r="C30" s="239"/>
      <c r="D30" s="239">
        <v>5</v>
      </c>
      <c r="E30" s="239"/>
      <c r="F30" s="239">
        <v>5</v>
      </c>
      <c r="G30" s="239"/>
      <c r="H30" s="239">
        <v>5</v>
      </c>
      <c r="I30" s="240"/>
      <c r="J30" s="239">
        <v>5</v>
      </c>
      <c r="K30" s="240"/>
    </row>
    <row r="31" spans="1:11" ht="21" customHeight="1" x14ac:dyDescent="0.2">
      <c r="A31" s="238"/>
      <c r="B31" s="239">
        <v>6</v>
      </c>
      <c r="C31" s="239"/>
      <c r="D31" s="239">
        <v>6</v>
      </c>
      <c r="E31" s="239"/>
      <c r="F31" s="239">
        <v>6</v>
      </c>
      <c r="G31" s="239"/>
      <c r="H31" s="239">
        <v>6</v>
      </c>
      <c r="I31" s="240"/>
      <c r="J31" s="239">
        <v>6</v>
      </c>
      <c r="K31" s="240"/>
    </row>
    <row r="32" spans="1:11" ht="22.5" customHeight="1" x14ac:dyDescent="0.2">
      <c r="A32" s="27"/>
      <c r="B32" s="242" t="s">
        <v>472</v>
      </c>
      <c r="C32" s="28"/>
      <c r="D32" s="28"/>
      <c r="E32" s="28"/>
      <c r="F32" s="28"/>
      <c r="G32" s="28"/>
      <c r="H32" s="28"/>
      <c r="I32" s="29"/>
      <c r="J32" s="28"/>
      <c r="K32" s="29"/>
    </row>
    <row r="33" spans="1:11" ht="21" customHeight="1" x14ac:dyDescent="0.2">
      <c r="A33" s="238"/>
      <c r="B33" s="239">
        <v>7</v>
      </c>
      <c r="C33" s="239"/>
      <c r="D33" s="239">
        <v>7</v>
      </c>
      <c r="E33" s="239"/>
      <c r="F33" s="239">
        <v>7</v>
      </c>
      <c r="G33" s="239"/>
      <c r="H33" s="239">
        <v>7</v>
      </c>
      <c r="I33" s="240"/>
      <c r="J33" s="239">
        <v>7</v>
      </c>
      <c r="K33" s="240"/>
    </row>
    <row r="34" spans="1:11" ht="21" customHeight="1" x14ac:dyDescent="0.2">
      <c r="A34" s="238"/>
      <c r="B34" s="239">
        <v>8</v>
      </c>
      <c r="C34" s="239"/>
      <c r="D34" s="239">
        <v>8</v>
      </c>
      <c r="E34" s="239"/>
      <c r="F34" s="239">
        <v>8</v>
      </c>
      <c r="G34" s="239"/>
      <c r="H34" s="239">
        <v>8</v>
      </c>
      <c r="I34" s="240"/>
      <c r="J34" s="239">
        <v>8</v>
      </c>
      <c r="K34" s="240"/>
    </row>
    <row r="35" spans="1:11" ht="21" customHeight="1" x14ac:dyDescent="0.2">
      <c r="A35" s="238"/>
      <c r="B35" s="239">
        <v>9</v>
      </c>
      <c r="C35" s="239"/>
      <c r="D35" s="239">
        <v>9</v>
      </c>
      <c r="E35" s="239"/>
      <c r="F35" s="239">
        <v>9</v>
      </c>
      <c r="G35" s="239"/>
      <c r="H35" s="239">
        <v>9</v>
      </c>
      <c r="I35" s="240"/>
      <c r="J35" s="239">
        <v>9</v>
      </c>
      <c r="K35" s="240"/>
    </row>
    <row r="36" spans="1:11" ht="21" customHeight="1" x14ac:dyDescent="0.2">
      <c r="A36" s="238"/>
      <c r="B36" s="239">
        <v>10</v>
      </c>
      <c r="C36" s="239"/>
      <c r="D36" s="239">
        <v>10</v>
      </c>
      <c r="E36" s="239"/>
      <c r="F36" s="239">
        <v>10</v>
      </c>
      <c r="G36" s="239"/>
      <c r="H36" s="239">
        <v>10</v>
      </c>
      <c r="I36" s="240"/>
      <c r="J36" s="239">
        <v>10</v>
      </c>
      <c r="K36" s="240"/>
    </row>
    <row r="37" spans="1:11" ht="21" customHeight="1" x14ac:dyDescent="0.2">
      <c r="A37" s="238"/>
      <c r="B37" s="239">
        <v>11</v>
      </c>
      <c r="C37" s="239"/>
      <c r="D37" s="239">
        <v>11</v>
      </c>
      <c r="E37" s="239"/>
      <c r="F37" s="239">
        <v>11</v>
      </c>
      <c r="G37" s="239"/>
      <c r="H37" s="239">
        <v>11</v>
      </c>
      <c r="I37" s="240"/>
      <c r="J37" s="239">
        <v>11</v>
      </c>
      <c r="K37" s="240"/>
    </row>
    <row r="38" spans="1:11" ht="21" customHeight="1" thickBot="1" x14ac:dyDescent="0.25">
      <c r="A38" s="243"/>
      <c r="B38" s="244">
        <v>12</v>
      </c>
      <c r="C38" s="244"/>
      <c r="D38" s="244">
        <v>12</v>
      </c>
      <c r="E38" s="244"/>
      <c r="F38" s="244">
        <v>12</v>
      </c>
      <c r="G38" s="244"/>
      <c r="H38" s="244">
        <v>12</v>
      </c>
      <c r="I38" s="245"/>
      <c r="J38" s="244">
        <v>12</v>
      </c>
      <c r="K38" s="245"/>
    </row>
  </sheetData>
  <mergeCells count="3">
    <mergeCell ref="A1:I1"/>
    <mergeCell ref="A4:I4"/>
    <mergeCell ref="A5:I5"/>
  </mergeCells>
  <phoneticPr fontId="2" type="noConversion"/>
  <pageMargins left="0.75" right="0.75" top="1" bottom="1" header="0.4921259845" footer="0.4921259845"/>
  <pageSetup paperSize="9" scale="84" orientation="portrait"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workbookViewId="0">
      <selection activeCell="N13" sqref="N13"/>
    </sheetView>
  </sheetViews>
  <sheetFormatPr defaultRowHeight="17.25" customHeight="1" x14ac:dyDescent="0.2"/>
  <cols>
    <col min="1" max="1" width="15" style="261" customWidth="1"/>
    <col min="2" max="9" width="9.28515625" style="35" customWidth="1"/>
    <col min="10" max="16384" width="9.140625" style="35"/>
  </cols>
  <sheetData>
    <row r="1" spans="1:10" ht="13.5" thickBot="1" x14ac:dyDescent="0.25">
      <c r="A1" s="925" t="s">
        <v>289</v>
      </c>
      <c r="B1" s="926"/>
      <c r="C1" s="926"/>
      <c r="D1" s="914"/>
      <c r="E1" s="914"/>
      <c r="F1" s="914"/>
      <c r="G1" s="914"/>
      <c r="H1" s="914"/>
      <c r="I1" s="914"/>
    </row>
    <row r="2" spans="1:10" ht="37.5" customHeight="1" x14ac:dyDescent="0.2">
      <c r="A2" s="26" t="s">
        <v>57</v>
      </c>
      <c r="B2" s="1021"/>
      <c r="C2" s="1120"/>
      <c r="D2" s="1120"/>
      <c r="E2" s="1120"/>
      <c r="F2" s="1120"/>
      <c r="G2" s="1120"/>
      <c r="H2" s="1120"/>
      <c r="I2" s="1121"/>
      <c r="J2" s="246"/>
    </row>
    <row r="3" spans="1:10" ht="17.25" customHeight="1" x14ac:dyDescent="0.2">
      <c r="A3" s="131" t="s">
        <v>100</v>
      </c>
      <c r="B3" s="22"/>
      <c r="C3" s="22"/>
      <c r="D3" s="22"/>
      <c r="E3" s="22"/>
      <c r="F3" s="22"/>
      <c r="G3" s="22"/>
      <c r="H3" s="22"/>
      <c r="I3" s="67"/>
      <c r="J3" s="8"/>
    </row>
    <row r="4" spans="1:10" s="247" customFormat="1" ht="23.25" customHeight="1" thickBot="1" x14ac:dyDescent="0.25">
      <c r="A4" s="1057" t="s">
        <v>488</v>
      </c>
      <c r="B4" s="1122"/>
      <c r="C4" s="1122"/>
      <c r="D4" s="1122"/>
      <c r="E4" s="1122"/>
      <c r="F4" s="1122"/>
      <c r="G4" s="1122"/>
      <c r="H4" s="1122"/>
      <c r="I4" s="1123"/>
    </row>
    <row r="5" spans="1:10" s="247" customFormat="1" ht="26.25" customHeight="1" x14ac:dyDescent="0.2">
      <c r="A5" s="248" t="s">
        <v>40</v>
      </c>
      <c r="B5" s="249" t="s">
        <v>10</v>
      </c>
      <c r="C5" s="250" t="s">
        <v>10</v>
      </c>
      <c r="D5" s="250" t="s">
        <v>11</v>
      </c>
      <c r="E5" s="250" t="s">
        <v>11</v>
      </c>
      <c r="F5" s="250" t="s">
        <v>12</v>
      </c>
      <c r="G5" s="250" t="s">
        <v>12</v>
      </c>
      <c r="H5" s="487" t="s">
        <v>555</v>
      </c>
      <c r="I5" s="251" t="s">
        <v>556</v>
      </c>
    </row>
    <row r="6" spans="1:10" s="247" customFormat="1" ht="27" customHeight="1" x14ac:dyDescent="0.2">
      <c r="A6" s="31"/>
      <c r="B6" s="252" t="s">
        <v>46</v>
      </c>
      <c r="C6" s="253" t="s">
        <v>47</v>
      </c>
      <c r="D6" s="253" t="s">
        <v>46</v>
      </c>
      <c r="E6" s="253" t="s">
        <v>47</v>
      </c>
      <c r="F6" s="253" t="s">
        <v>46</v>
      </c>
      <c r="G6" s="253" t="s">
        <v>47</v>
      </c>
      <c r="H6" s="389"/>
      <c r="I6" s="254"/>
    </row>
    <row r="7" spans="1:10" ht="17.25" customHeight="1" x14ac:dyDescent="0.2">
      <c r="A7" s="255"/>
      <c r="B7" s="114"/>
      <c r="C7" s="114"/>
      <c r="D7" s="114"/>
      <c r="E7" s="114"/>
      <c r="F7" s="114"/>
      <c r="G7" s="114"/>
      <c r="H7" s="283"/>
      <c r="I7" s="256"/>
    </row>
    <row r="8" spans="1:10" ht="17.25" customHeight="1" x14ac:dyDescent="0.2">
      <c r="A8" s="257"/>
      <c r="B8" s="114"/>
      <c r="C8" s="114"/>
      <c r="D8" s="114"/>
      <c r="E8" s="114"/>
      <c r="F8" s="114"/>
      <c r="G8" s="114"/>
      <c r="H8" s="283"/>
      <c r="I8" s="12"/>
    </row>
    <row r="9" spans="1:10" ht="17.25" customHeight="1" x14ac:dyDescent="0.2">
      <c r="A9" s="257"/>
      <c r="B9" s="114"/>
      <c r="C9" s="114"/>
      <c r="D9" s="114"/>
      <c r="E9" s="114"/>
      <c r="F9" s="114"/>
      <c r="G9" s="114"/>
      <c r="H9" s="283"/>
      <c r="I9" s="12"/>
    </row>
    <row r="10" spans="1:10" ht="17.25" customHeight="1" x14ac:dyDescent="0.2">
      <c r="A10" s="257"/>
      <c r="B10" s="114"/>
      <c r="C10" s="114"/>
      <c r="D10" s="114"/>
      <c r="E10" s="114"/>
      <c r="F10" s="114"/>
      <c r="G10" s="114"/>
      <c r="H10" s="283"/>
      <c r="I10" s="12"/>
    </row>
    <row r="11" spans="1:10" ht="17.25" customHeight="1" x14ac:dyDescent="0.2">
      <c r="A11" s="257"/>
      <c r="B11" s="114"/>
      <c r="C11" s="114"/>
      <c r="D11" s="114"/>
      <c r="E11" s="114"/>
      <c r="F11" s="114"/>
      <c r="G11" s="114"/>
      <c r="H11" s="283"/>
      <c r="I11" s="12"/>
    </row>
    <row r="12" spans="1:10" ht="17.25" customHeight="1" x14ac:dyDescent="0.2">
      <c r="A12" s="257"/>
      <c r="B12" s="114"/>
      <c r="C12" s="114"/>
      <c r="D12" s="114"/>
      <c r="E12" s="114"/>
      <c r="F12" s="114"/>
      <c r="G12" s="114"/>
      <c r="H12" s="283"/>
      <c r="I12" s="12"/>
    </row>
    <row r="13" spans="1:10" ht="17.25" customHeight="1" x14ac:dyDescent="0.2">
      <c r="A13" s="257"/>
      <c r="B13" s="114"/>
      <c r="C13" s="114"/>
      <c r="D13" s="114"/>
      <c r="E13" s="114"/>
      <c r="F13" s="114"/>
      <c r="G13" s="114"/>
      <c r="H13" s="283"/>
      <c r="I13" s="12"/>
    </row>
    <row r="14" spans="1:10" ht="17.25" customHeight="1" x14ac:dyDescent="0.2">
      <c r="A14" s="257"/>
      <c r="B14" s="114"/>
      <c r="C14" s="114"/>
      <c r="D14" s="114"/>
      <c r="E14" s="114"/>
      <c r="F14" s="114"/>
      <c r="G14" s="114"/>
      <c r="H14" s="283"/>
      <c r="I14" s="12"/>
    </row>
    <row r="15" spans="1:10" ht="17.25" customHeight="1" x14ac:dyDescent="0.2">
      <c r="A15" s="257"/>
      <c r="B15" s="114"/>
      <c r="C15" s="114"/>
      <c r="D15" s="114"/>
      <c r="E15" s="114"/>
      <c r="F15" s="114"/>
      <c r="G15" s="114"/>
      <c r="H15" s="283"/>
      <c r="I15" s="12"/>
    </row>
    <row r="16" spans="1:10" ht="17.25" customHeight="1" x14ac:dyDescent="0.2">
      <c r="A16" s="257"/>
      <c r="B16" s="114"/>
      <c r="C16" s="114"/>
      <c r="D16" s="114"/>
      <c r="E16" s="114"/>
      <c r="F16" s="114"/>
      <c r="G16" s="114"/>
      <c r="H16" s="283"/>
      <c r="I16" s="12"/>
    </row>
    <row r="17" spans="1:9" ht="17.25" customHeight="1" x14ac:dyDescent="0.2">
      <c r="A17" s="257"/>
      <c r="B17" s="114"/>
      <c r="C17" s="114"/>
      <c r="D17" s="114"/>
      <c r="E17" s="114"/>
      <c r="F17" s="114"/>
      <c r="G17" s="114"/>
      <c r="H17" s="283"/>
      <c r="I17" s="12"/>
    </row>
    <row r="18" spans="1:9" ht="17.25" customHeight="1" x14ac:dyDescent="0.2">
      <c r="A18" s="257"/>
      <c r="B18" s="114"/>
      <c r="C18" s="114"/>
      <c r="D18" s="114"/>
      <c r="E18" s="114"/>
      <c r="F18" s="114"/>
      <c r="G18" s="114"/>
      <c r="H18" s="283"/>
      <c r="I18" s="12"/>
    </row>
    <row r="19" spans="1:9" ht="17.25" customHeight="1" x14ac:dyDescent="0.2">
      <c r="A19" s="257"/>
      <c r="B19" s="114"/>
      <c r="C19" s="114"/>
      <c r="D19" s="114"/>
      <c r="E19" s="114"/>
      <c r="F19" s="114"/>
      <c r="G19" s="114"/>
      <c r="H19" s="283"/>
      <c r="I19" s="12"/>
    </row>
    <row r="20" spans="1:9" ht="17.25" customHeight="1" x14ac:dyDescent="0.2">
      <c r="A20" s="257"/>
      <c r="B20" s="114"/>
      <c r="C20" s="114"/>
      <c r="D20" s="114"/>
      <c r="E20" s="114"/>
      <c r="F20" s="114"/>
      <c r="G20" s="114"/>
      <c r="H20" s="283"/>
      <c r="I20" s="12"/>
    </row>
    <row r="21" spans="1:9" ht="17.25" customHeight="1" x14ac:dyDescent="0.2">
      <c r="A21" s="257"/>
      <c r="B21" s="114"/>
      <c r="C21" s="114"/>
      <c r="D21" s="114"/>
      <c r="E21" s="114"/>
      <c r="F21" s="114"/>
      <c r="G21" s="114"/>
      <c r="H21" s="283"/>
      <c r="I21" s="12"/>
    </row>
    <row r="22" spans="1:9" ht="17.25" customHeight="1" x14ac:dyDescent="0.2">
      <c r="A22" s="257"/>
      <c r="B22" s="114"/>
      <c r="C22" s="114"/>
      <c r="D22" s="114"/>
      <c r="E22" s="114"/>
      <c r="F22" s="114"/>
      <c r="G22" s="114"/>
      <c r="H22" s="283"/>
      <c r="I22" s="12"/>
    </row>
    <row r="23" spans="1:9" ht="17.25" customHeight="1" x14ac:dyDescent="0.2">
      <c r="A23" s="257"/>
      <c r="B23" s="114"/>
      <c r="C23" s="114"/>
      <c r="D23" s="114"/>
      <c r="E23" s="114"/>
      <c r="F23" s="114"/>
      <c r="G23" s="114"/>
      <c r="H23" s="283"/>
      <c r="I23" s="12"/>
    </row>
    <row r="24" spans="1:9" ht="17.25" customHeight="1" x14ac:dyDescent="0.2">
      <c r="A24" s="257"/>
      <c r="B24" s="114"/>
      <c r="C24" s="114"/>
      <c r="D24" s="114"/>
      <c r="E24" s="114"/>
      <c r="F24" s="114"/>
      <c r="G24" s="114"/>
      <c r="H24" s="283"/>
      <c r="I24" s="12"/>
    </row>
    <row r="25" spans="1:9" ht="17.25" customHeight="1" x14ac:dyDescent="0.2">
      <c r="A25" s="257"/>
      <c r="B25" s="114"/>
      <c r="C25" s="114"/>
      <c r="D25" s="114"/>
      <c r="E25" s="114"/>
      <c r="F25" s="114"/>
      <c r="G25" s="114"/>
      <c r="H25" s="283"/>
      <c r="I25" s="12"/>
    </row>
    <row r="26" spans="1:9" ht="17.25" customHeight="1" x14ac:dyDescent="0.2">
      <c r="A26" s="257"/>
      <c r="B26" s="114"/>
      <c r="C26" s="114"/>
      <c r="D26" s="114"/>
      <c r="E26" s="114"/>
      <c r="F26" s="114"/>
      <c r="G26" s="114"/>
      <c r="H26" s="283"/>
      <c r="I26" s="12"/>
    </row>
    <row r="27" spans="1:9" ht="17.25" customHeight="1" x14ac:dyDescent="0.2">
      <c r="A27" s="257"/>
      <c r="B27" s="114"/>
      <c r="C27" s="114"/>
      <c r="D27" s="114"/>
      <c r="E27" s="114"/>
      <c r="F27" s="114"/>
      <c r="G27" s="114"/>
      <c r="H27" s="283"/>
      <c r="I27" s="12"/>
    </row>
    <row r="28" spans="1:9" ht="17.25" customHeight="1" x14ac:dyDescent="0.2">
      <c r="A28" s="257"/>
      <c r="B28" s="114"/>
      <c r="C28" s="114"/>
      <c r="D28" s="114"/>
      <c r="E28" s="114"/>
      <c r="F28" s="114"/>
      <c r="G28" s="114"/>
      <c r="H28" s="283"/>
      <c r="I28" s="12"/>
    </row>
    <row r="29" spans="1:9" ht="17.25" customHeight="1" x14ac:dyDescent="0.2">
      <c r="A29" s="257"/>
      <c r="B29" s="114"/>
      <c r="C29" s="114"/>
      <c r="D29" s="114"/>
      <c r="E29" s="114"/>
      <c r="F29" s="114"/>
      <c r="G29" s="114"/>
      <c r="H29" s="283"/>
      <c r="I29" s="12"/>
    </row>
    <row r="30" spans="1:9" ht="17.25" customHeight="1" x14ac:dyDescent="0.2">
      <c r="A30" s="257"/>
      <c r="B30" s="114"/>
      <c r="C30" s="114"/>
      <c r="D30" s="114"/>
      <c r="E30" s="114"/>
      <c r="F30" s="114"/>
      <c r="G30" s="114"/>
      <c r="H30" s="283"/>
      <c r="I30" s="12"/>
    </row>
    <row r="31" spans="1:9" ht="17.25" customHeight="1" x14ac:dyDescent="0.2">
      <c r="A31" s="257"/>
      <c r="B31" s="114"/>
      <c r="C31" s="114"/>
      <c r="D31" s="114"/>
      <c r="E31" s="114"/>
      <c r="F31" s="114"/>
      <c r="G31" s="114"/>
      <c r="H31" s="283"/>
      <c r="I31" s="12"/>
    </row>
    <row r="32" spans="1:9" ht="17.25" customHeight="1" x14ac:dyDescent="0.2">
      <c r="A32" s="257"/>
      <c r="B32" s="114"/>
      <c r="C32" s="114"/>
      <c r="D32" s="114"/>
      <c r="E32" s="114"/>
      <c r="F32" s="114"/>
      <c r="G32" s="114"/>
      <c r="H32" s="283"/>
      <c r="I32" s="12"/>
    </row>
    <row r="33" spans="1:9" ht="17.25" customHeight="1" x14ac:dyDescent="0.2">
      <c r="A33" s="257"/>
      <c r="B33" s="114"/>
      <c r="C33" s="114"/>
      <c r="D33" s="114"/>
      <c r="E33" s="114"/>
      <c r="F33" s="114"/>
      <c r="G33" s="114"/>
      <c r="H33" s="283"/>
      <c r="I33" s="12"/>
    </row>
    <row r="34" spans="1:9" ht="17.25" customHeight="1" x14ac:dyDescent="0.2">
      <c r="A34" s="257"/>
      <c r="B34" s="114"/>
      <c r="C34" s="114"/>
      <c r="D34" s="114"/>
      <c r="E34" s="114"/>
      <c r="F34" s="114"/>
      <c r="G34" s="114"/>
      <c r="H34" s="283"/>
      <c r="I34" s="12"/>
    </row>
    <row r="35" spans="1:9" ht="17.25" customHeight="1" thickBot="1" x14ac:dyDescent="0.25">
      <c r="A35" s="258"/>
      <c r="B35" s="259"/>
      <c r="C35" s="259"/>
      <c r="D35" s="259"/>
      <c r="E35" s="259"/>
      <c r="F35" s="259"/>
      <c r="G35" s="259"/>
      <c r="H35" s="287"/>
      <c r="I35" s="260"/>
    </row>
  </sheetData>
  <mergeCells count="3">
    <mergeCell ref="B2:I2"/>
    <mergeCell ref="A1:I1"/>
    <mergeCell ref="A4:I4"/>
  </mergeCells>
  <phoneticPr fontId="2" type="noConversion"/>
  <printOptions horizontalCentered="1" verticalCentered="1"/>
  <pageMargins left="0.68" right="0.78740157480314965" top="0.98425196850393704" bottom="0.98425196850393704" header="0.51181102362204722" footer="0.51181102362204722"/>
  <pageSetup paperSize="9" orientation="portrait"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zoomScaleNormal="100" zoomScaleSheetLayoutView="75" workbookViewId="0">
      <selection activeCell="B3" sqref="B3"/>
    </sheetView>
  </sheetViews>
  <sheetFormatPr defaultRowHeight="12.75" x14ac:dyDescent="0.2"/>
  <cols>
    <col min="1" max="1" width="21.140625" style="35" customWidth="1"/>
    <col min="2" max="2" width="25.140625" style="35" customWidth="1"/>
    <col min="3" max="3" width="22.7109375" style="35" customWidth="1"/>
    <col min="4" max="4" width="17.28515625" style="35" bestFit="1" customWidth="1"/>
    <col min="5" max="5" width="6.7109375" style="35" customWidth="1"/>
    <col min="6" max="16384" width="9.140625" style="35"/>
  </cols>
  <sheetData>
    <row r="1" spans="1:9" ht="17.25" customHeight="1" thickBot="1" x14ac:dyDescent="0.25">
      <c r="A1" s="925" t="s">
        <v>290</v>
      </c>
      <c r="B1" s="914"/>
      <c r="C1" s="914"/>
      <c r="D1" s="914"/>
      <c r="E1" s="914"/>
      <c r="F1" s="8"/>
      <c r="G1" s="8"/>
      <c r="H1" s="8"/>
    </row>
    <row r="2" spans="1:9" ht="37.5" customHeight="1" x14ac:dyDescent="0.2">
      <c r="A2" s="26" t="s">
        <v>288</v>
      </c>
      <c r="B2" s="1021"/>
      <c r="C2" s="1120"/>
      <c r="D2" s="1120"/>
      <c r="E2" s="1121"/>
      <c r="F2" s="246"/>
      <c r="G2" s="246"/>
      <c r="H2" s="246"/>
      <c r="I2" s="246"/>
    </row>
    <row r="3" spans="1:9" ht="18.75" x14ac:dyDescent="0.2">
      <c r="A3" s="131" t="s">
        <v>100</v>
      </c>
      <c r="B3" s="22"/>
      <c r="C3" s="22"/>
      <c r="D3" s="22"/>
      <c r="E3" s="67"/>
      <c r="F3" s="8"/>
      <c r="G3" s="8"/>
      <c r="H3" s="8"/>
    </row>
    <row r="4" spans="1:9" ht="18" x14ac:dyDescent="0.2">
      <c r="A4" s="927" t="s">
        <v>431</v>
      </c>
      <c r="B4" s="928"/>
      <c r="C4" s="928"/>
      <c r="D4" s="928"/>
      <c r="E4" s="929"/>
      <c r="F4" s="8"/>
      <c r="G4" s="8"/>
      <c r="H4" s="8"/>
    </row>
    <row r="5" spans="1:9" ht="13.5" thickBot="1" x14ac:dyDescent="0.25">
      <c r="A5" s="128"/>
      <c r="B5" s="129"/>
      <c r="C5" s="129"/>
      <c r="D5" s="129"/>
      <c r="E5" s="130"/>
    </row>
    <row r="6" spans="1:9" s="265" customFormat="1" ht="36.75" customHeight="1" x14ac:dyDescent="0.2">
      <c r="A6" s="262" t="s">
        <v>40</v>
      </c>
      <c r="B6" s="263" t="s">
        <v>56</v>
      </c>
      <c r="C6" s="263" t="s">
        <v>39</v>
      </c>
      <c r="D6" s="263" t="s">
        <v>432</v>
      </c>
      <c r="E6" s="264" t="s">
        <v>242</v>
      </c>
    </row>
    <row r="7" spans="1:9" s="8" customFormat="1" ht="17.25" customHeight="1" x14ac:dyDescent="0.2">
      <c r="A7" s="257"/>
      <c r="B7" s="114"/>
      <c r="C7" s="114"/>
      <c r="D7" s="114"/>
      <c r="E7" s="12"/>
    </row>
    <row r="8" spans="1:9" s="8" customFormat="1" ht="17.25" customHeight="1" x14ac:dyDescent="0.2">
      <c r="A8" s="257"/>
      <c r="B8" s="114"/>
      <c r="C8" s="114"/>
      <c r="D8" s="114"/>
      <c r="E8" s="12"/>
    </row>
    <row r="9" spans="1:9" s="8" customFormat="1" ht="17.25" customHeight="1" x14ac:dyDescent="0.2">
      <c r="A9" s="257"/>
      <c r="B9" s="114"/>
      <c r="C9" s="114"/>
      <c r="D9" s="114"/>
      <c r="E9" s="12"/>
    </row>
    <row r="10" spans="1:9" s="8" customFormat="1" ht="17.25" customHeight="1" x14ac:dyDescent="0.2">
      <c r="A10" s="257"/>
      <c r="B10" s="114"/>
      <c r="C10" s="114"/>
      <c r="D10" s="114"/>
      <c r="E10" s="12"/>
    </row>
    <row r="11" spans="1:9" s="8" customFormat="1" ht="17.25" customHeight="1" x14ac:dyDescent="0.2">
      <c r="A11" s="257"/>
      <c r="B11" s="114"/>
      <c r="C11" s="114"/>
      <c r="D11" s="114"/>
      <c r="E11" s="12"/>
    </row>
    <row r="12" spans="1:9" s="8" customFormat="1" ht="17.25" customHeight="1" x14ac:dyDescent="0.2">
      <c r="A12" s="257"/>
      <c r="B12" s="114"/>
      <c r="C12" s="114"/>
      <c r="D12" s="114"/>
      <c r="E12" s="12"/>
    </row>
    <row r="13" spans="1:9" s="8" customFormat="1" ht="17.25" customHeight="1" x14ac:dyDescent="0.2">
      <c r="A13" s="257"/>
      <c r="B13" s="114"/>
      <c r="C13" s="114"/>
      <c r="D13" s="114"/>
      <c r="E13" s="12"/>
    </row>
    <row r="14" spans="1:9" s="8" customFormat="1" ht="17.25" customHeight="1" x14ac:dyDescent="0.2">
      <c r="A14" s="257"/>
      <c r="B14" s="114"/>
      <c r="C14" s="114"/>
      <c r="D14" s="114"/>
      <c r="E14" s="12"/>
    </row>
    <row r="15" spans="1:9" s="8" customFormat="1" ht="17.25" customHeight="1" x14ac:dyDescent="0.2">
      <c r="A15" s="257"/>
      <c r="B15" s="114"/>
      <c r="C15" s="114"/>
      <c r="D15" s="114"/>
      <c r="E15" s="12"/>
    </row>
    <row r="16" spans="1:9" s="8" customFormat="1" ht="17.25" customHeight="1" x14ac:dyDescent="0.2">
      <c r="A16" s="257"/>
      <c r="B16" s="114"/>
      <c r="C16" s="114"/>
      <c r="D16" s="114"/>
      <c r="E16" s="12"/>
    </row>
    <row r="17" spans="1:5" s="8" customFormat="1" ht="17.25" customHeight="1" x14ac:dyDescent="0.2">
      <c r="A17" s="257"/>
      <c r="B17" s="114"/>
      <c r="C17" s="114"/>
      <c r="D17" s="114"/>
      <c r="E17" s="12"/>
    </row>
    <row r="18" spans="1:5" s="8" customFormat="1" ht="17.25" customHeight="1" x14ac:dyDescent="0.2">
      <c r="A18" s="257"/>
      <c r="B18" s="114"/>
      <c r="C18" s="114"/>
      <c r="D18" s="114"/>
      <c r="E18" s="12"/>
    </row>
    <row r="19" spans="1:5" s="8" customFormat="1" ht="17.25" customHeight="1" x14ac:dyDescent="0.2">
      <c r="A19" s="257"/>
      <c r="B19" s="114"/>
      <c r="C19" s="114"/>
      <c r="D19" s="114"/>
      <c r="E19" s="12"/>
    </row>
    <row r="20" spans="1:5" s="8" customFormat="1" ht="17.25" customHeight="1" x14ac:dyDescent="0.2">
      <c r="A20" s="257"/>
      <c r="B20" s="114"/>
      <c r="C20" s="114"/>
      <c r="D20" s="114"/>
      <c r="E20" s="12"/>
    </row>
    <row r="21" spans="1:5" s="8" customFormat="1" ht="17.25" customHeight="1" x14ac:dyDescent="0.2">
      <c r="A21" s="257"/>
      <c r="B21" s="114"/>
      <c r="C21" s="114"/>
      <c r="D21" s="114"/>
      <c r="E21" s="12"/>
    </row>
    <row r="22" spans="1:5" s="8" customFormat="1" ht="17.25" customHeight="1" x14ac:dyDescent="0.2">
      <c r="A22" s="257"/>
      <c r="B22" s="114"/>
      <c r="C22" s="114"/>
      <c r="D22" s="114"/>
      <c r="E22" s="12"/>
    </row>
    <row r="23" spans="1:5" s="8" customFormat="1" ht="17.25" customHeight="1" x14ac:dyDescent="0.2">
      <c r="A23" s="257"/>
      <c r="B23" s="114"/>
      <c r="C23" s="114"/>
      <c r="D23" s="114"/>
      <c r="E23" s="12"/>
    </row>
    <row r="24" spans="1:5" s="8" customFormat="1" ht="17.25" customHeight="1" x14ac:dyDescent="0.2">
      <c r="A24" s="257"/>
      <c r="B24" s="114"/>
      <c r="C24" s="114"/>
      <c r="D24" s="114"/>
      <c r="E24" s="12"/>
    </row>
    <row r="25" spans="1:5" s="8" customFormat="1" ht="17.25" customHeight="1" x14ac:dyDescent="0.2">
      <c r="A25" s="257"/>
      <c r="B25" s="114"/>
      <c r="C25" s="114"/>
      <c r="D25" s="114"/>
      <c r="E25" s="12"/>
    </row>
    <row r="26" spans="1:5" s="8" customFormat="1" ht="17.25" customHeight="1" x14ac:dyDescent="0.2">
      <c r="A26" s="257"/>
      <c r="B26" s="114"/>
      <c r="C26" s="114"/>
      <c r="D26" s="114"/>
      <c r="E26" s="12"/>
    </row>
    <row r="27" spans="1:5" s="8" customFormat="1" ht="17.25" customHeight="1" x14ac:dyDescent="0.2">
      <c r="A27" s="257"/>
      <c r="B27" s="114"/>
      <c r="C27" s="114"/>
      <c r="D27" s="114"/>
      <c r="E27" s="12"/>
    </row>
    <row r="28" spans="1:5" s="8" customFormat="1" ht="17.25" customHeight="1" x14ac:dyDescent="0.2">
      <c r="A28" s="257"/>
      <c r="B28" s="114"/>
      <c r="C28" s="114"/>
      <c r="D28" s="114"/>
      <c r="E28" s="12"/>
    </row>
    <row r="29" spans="1:5" s="8" customFormat="1" ht="17.25" customHeight="1" x14ac:dyDescent="0.2">
      <c r="A29" s="257"/>
      <c r="B29" s="114"/>
      <c r="C29" s="114"/>
      <c r="D29" s="114"/>
      <c r="E29" s="12"/>
    </row>
    <row r="30" spans="1:5" s="8" customFormat="1" ht="17.25" customHeight="1" x14ac:dyDescent="0.2">
      <c r="A30" s="257"/>
      <c r="B30" s="114"/>
      <c r="C30" s="114"/>
      <c r="D30" s="114"/>
      <c r="E30" s="12"/>
    </row>
    <row r="31" spans="1:5" s="8" customFormat="1" ht="17.25" customHeight="1" x14ac:dyDescent="0.2">
      <c r="A31" s="257"/>
      <c r="B31" s="114"/>
      <c r="C31" s="114"/>
      <c r="D31" s="114"/>
      <c r="E31" s="12"/>
    </row>
    <row r="32" spans="1:5" s="8" customFormat="1" ht="17.25" customHeight="1" x14ac:dyDescent="0.2">
      <c r="A32" s="257"/>
      <c r="B32" s="114"/>
      <c r="C32" s="114"/>
      <c r="D32" s="114"/>
      <c r="E32" s="12"/>
    </row>
    <row r="33" spans="1:5" s="8" customFormat="1" ht="17.25" customHeight="1" x14ac:dyDescent="0.2">
      <c r="A33" s="257"/>
      <c r="B33" s="114"/>
      <c r="C33" s="114"/>
      <c r="D33" s="114"/>
      <c r="E33" s="12"/>
    </row>
    <row r="34" spans="1:5" s="8" customFormat="1" ht="17.25" customHeight="1" x14ac:dyDescent="0.2">
      <c r="A34" s="257"/>
      <c r="B34" s="114"/>
      <c r="C34" s="114"/>
      <c r="D34" s="114"/>
      <c r="E34" s="12"/>
    </row>
    <row r="35" spans="1:5" s="8" customFormat="1" ht="17.25" customHeight="1" x14ac:dyDescent="0.2">
      <c r="A35" s="257"/>
      <c r="B35" s="114"/>
      <c r="C35" s="114"/>
      <c r="D35" s="114"/>
      <c r="E35" s="12"/>
    </row>
    <row r="36" spans="1:5" s="8" customFormat="1" ht="17.25" customHeight="1" x14ac:dyDescent="0.2">
      <c r="A36" s="257"/>
      <c r="B36" s="114"/>
      <c r="C36" s="114"/>
      <c r="D36" s="114"/>
      <c r="E36" s="12"/>
    </row>
    <row r="37" spans="1:5" s="8" customFormat="1" ht="17.25" customHeight="1" x14ac:dyDescent="0.2">
      <c r="A37" s="257"/>
      <c r="B37" s="114"/>
      <c r="C37" s="114"/>
      <c r="D37" s="114"/>
      <c r="E37" s="12"/>
    </row>
    <row r="38" spans="1:5" s="8" customFormat="1" ht="17.25" customHeight="1" thickBot="1" x14ac:dyDescent="0.25">
      <c r="A38" s="258"/>
      <c r="B38" s="259"/>
      <c r="C38" s="259"/>
      <c r="D38" s="259"/>
      <c r="E38" s="260"/>
    </row>
    <row r="39" spans="1:5" s="8" customFormat="1" ht="17.25" customHeight="1" x14ac:dyDescent="0.2">
      <c r="A39" s="266"/>
    </row>
    <row r="40" spans="1:5" s="8" customFormat="1" ht="17.25" customHeight="1" x14ac:dyDescent="0.2">
      <c r="A40" s="266"/>
    </row>
    <row r="41" spans="1:5" s="8" customFormat="1" ht="17.25" customHeight="1" x14ac:dyDescent="0.2">
      <c r="A41" s="266"/>
    </row>
    <row r="42" spans="1:5" s="8" customFormat="1" ht="17.25" customHeight="1" x14ac:dyDescent="0.2">
      <c r="A42" s="266"/>
    </row>
    <row r="43" spans="1:5" s="8" customFormat="1" ht="17.25" customHeight="1" x14ac:dyDescent="0.2">
      <c r="A43" s="266"/>
    </row>
    <row r="44" spans="1:5" s="8" customFormat="1" ht="17.25" customHeight="1" x14ac:dyDescent="0.2">
      <c r="A44" s="266"/>
    </row>
    <row r="45" spans="1:5" s="8" customFormat="1" ht="17.25" customHeight="1" x14ac:dyDescent="0.2">
      <c r="A45" s="266"/>
    </row>
    <row r="46" spans="1:5" s="8" customFormat="1" ht="17.25" customHeight="1" x14ac:dyDescent="0.2">
      <c r="A46" s="266"/>
    </row>
    <row r="47" spans="1:5" s="8" customFormat="1" ht="17.25" customHeight="1" x14ac:dyDescent="0.2">
      <c r="A47" s="266"/>
    </row>
  </sheetData>
  <mergeCells count="3">
    <mergeCell ref="B2:E2"/>
    <mergeCell ref="A1:E1"/>
    <mergeCell ref="A4:E4"/>
  </mergeCells>
  <phoneticPr fontId="2" type="noConversion"/>
  <pageMargins left="0.75" right="0.75" top="1" bottom="1" header="0.4921259845" footer="0.4921259845"/>
  <pageSetup paperSize="9" scale="94" orientation="portrait"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topLeftCell="C1" workbookViewId="0">
      <selection activeCell="G7" sqref="G7"/>
    </sheetView>
  </sheetViews>
  <sheetFormatPr defaultRowHeight="12.75" x14ac:dyDescent="0.2"/>
  <cols>
    <col min="1" max="1" width="70" style="35" customWidth="1"/>
    <col min="2" max="2" width="6.85546875" style="35" customWidth="1"/>
    <col min="3" max="3" width="7.5703125" style="35" customWidth="1"/>
    <col min="4" max="16" width="7.7109375" style="35" customWidth="1"/>
    <col min="17" max="17" width="5.85546875" style="35" customWidth="1"/>
    <col min="18" max="16384" width="9.140625" style="35"/>
  </cols>
  <sheetData>
    <row r="1" spans="1:20" ht="23.25" customHeight="1" thickBot="1" x14ac:dyDescent="0.25">
      <c r="A1" s="925" t="s">
        <v>291</v>
      </c>
      <c r="B1" s="914"/>
      <c r="C1" s="914"/>
      <c r="D1" s="914"/>
      <c r="E1" s="914"/>
      <c r="F1" s="914"/>
      <c r="G1" s="914"/>
      <c r="H1" s="914"/>
      <c r="I1" s="914"/>
      <c r="J1" s="914"/>
      <c r="K1" s="914"/>
      <c r="L1" s="914"/>
      <c r="M1" s="914"/>
      <c r="N1" s="914"/>
      <c r="O1" s="914"/>
      <c r="P1" s="914"/>
      <c r="Q1" s="914"/>
    </row>
    <row r="2" spans="1:20" s="270" customFormat="1" ht="20.25" x14ac:dyDescent="0.2">
      <c r="A2" s="62" t="s">
        <v>57</v>
      </c>
      <c r="B2" s="267"/>
      <c r="C2" s="267"/>
      <c r="D2" s="267"/>
      <c r="E2" s="267"/>
      <c r="F2" s="267"/>
      <c r="G2" s="268"/>
      <c r="H2" s="268"/>
      <c r="I2" s="268"/>
      <c r="J2" s="268"/>
      <c r="K2" s="268"/>
      <c r="L2" s="268"/>
      <c r="M2" s="268"/>
      <c r="N2" s="268"/>
      <c r="O2" s="268"/>
      <c r="P2" s="268"/>
      <c r="Q2" s="269"/>
    </row>
    <row r="3" spans="1:20" s="270" customFormat="1" ht="18.75" x14ac:dyDescent="0.2">
      <c r="A3" s="66" t="s">
        <v>100</v>
      </c>
      <c r="B3" s="271"/>
      <c r="C3" s="271"/>
      <c r="D3" s="271"/>
      <c r="E3" s="271"/>
      <c r="F3" s="271"/>
      <c r="G3" s="271"/>
      <c r="H3" s="271"/>
      <c r="I3" s="271"/>
      <c r="J3" s="271"/>
      <c r="K3" s="271"/>
      <c r="L3" s="271"/>
      <c r="M3" s="271"/>
      <c r="N3" s="271"/>
      <c r="O3" s="271"/>
      <c r="P3" s="271"/>
      <c r="Q3" s="272"/>
    </row>
    <row r="4" spans="1:20" s="270" customFormat="1" ht="18" x14ac:dyDescent="0.2">
      <c r="A4" s="927" t="s">
        <v>389</v>
      </c>
      <c r="B4" s="1128"/>
      <c r="C4" s="1128"/>
      <c r="D4" s="1128"/>
      <c r="E4" s="1128"/>
      <c r="F4" s="1128"/>
      <c r="G4" s="1128"/>
      <c r="H4" s="1128"/>
      <c r="I4" s="1128"/>
      <c r="J4" s="1128"/>
      <c r="K4" s="1128"/>
      <c r="L4" s="1128"/>
      <c r="M4" s="1128"/>
      <c r="N4" s="1128"/>
      <c r="O4" s="1128"/>
      <c r="P4" s="1128"/>
      <c r="Q4" s="1129"/>
    </row>
    <row r="5" spans="1:20" s="270" customFormat="1" ht="19.5" thickBot="1" x14ac:dyDescent="0.25">
      <c r="A5" s="273"/>
      <c r="B5" s="274"/>
      <c r="C5" s="274"/>
      <c r="D5" s="274"/>
      <c r="E5" s="274"/>
      <c r="F5" s="274"/>
      <c r="G5" s="274"/>
      <c r="H5" s="274"/>
      <c r="I5" s="274"/>
      <c r="J5" s="274"/>
      <c r="K5" s="274"/>
      <c r="L5" s="274"/>
      <c r="M5" s="274"/>
      <c r="N5" s="274"/>
      <c r="O5" s="274"/>
      <c r="P5" s="274"/>
      <c r="Q5" s="275"/>
    </row>
    <row r="6" spans="1:20" ht="12" customHeight="1" x14ac:dyDescent="0.2">
      <c r="A6" s="276"/>
      <c r="B6" s="22"/>
      <c r="C6" s="22"/>
      <c r="D6" s="22"/>
      <c r="E6" s="22"/>
      <c r="F6" s="22"/>
      <c r="G6" s="22"/>
      <c r="H6" s="22"/>
      <c r="I6" s="22"/>
      <c r="J6" s="22"/>
      <c r="K6" s="22"/>
      <c r="L6" s="22"/>
      <c r="M6" s="22"/>
      <c r="N6" s="22"/>
      <c r="O6" s="22"/>
      <c r="P6" s="22"/>
      <c r="Q6" s="67"/>
    </row>
    <row r="7" spans="1:20" ht="15.75" customHeight="1" x14ac:dyDescent="0.2">
      <c r="A7" s="277" t="s">
        <v>434</v>
      </c>
      <c r="B7" s="22"/>
      <c r="C7" s="22"/>
      <c r="D7" s="271"/>
      <c r="E7" s="271" t="s">
        <v>435</v>
      </c>
      <c r="F7" s="22"/>
      <c r="G7" s="22"/>
      <c r="H7" s="22"/>
      <c r="I7" s="22"/>
      <c r="J7" s="271" t="s">
        <v>64</v>
      </c>
      <c r="K7" s="22"/>
      <c r="L7" s="22"/>
      <c r="M7" s="22"/>
      <c r="N7" s="22"/>
      <c r="O7" s="22"/>
      <c r="P7" s="22"/>
      <c r="Q7" s="67"/>
    </row>
    <row r="8" spans="1:20" ht="16.5" customHeight="1" x14ac:dyDescent="0.2">
      <c r="A8" s="277" t="s">
        <v>433</v>
      </c>
      <c r="B8" s="22"/>
      <c r="C8" s="22"/>
      <c r="D8" s="271"/>
      <c r="E8" s="271" t="s">
        <v>63</v>
      </c>
      <c r="F8" s="22"/>
      <c r="G8" s="22"/>
      <c r="H8" s="22"/>
      <c r="I8" s="22"/>
      <c r="J8" s="271" t="s">
        <v>66</v>
      </c>
      <c r="K8" s="22"/>
      <c r="L8" s="22"/>
      <c r="M8" s="22"/>
      <c r="N8" s="22"/>
      <c r="O8" s="22"/>
      <c r="P8" s="22"/>
      <c r="Q8" s="67"/>
    </row>
    <row r="9" spans="1:20" ht="18" customHeight="1" thickBot="1" x14ac:dyDescent="0.25">
      <c r="A9" s="277" t="s">
        <v>558</v>
      </c>
      <c r="B9" s="22"/>
      <c r="C9" s="22"/>
      <c r="D9" s="22"/>
      <c r="E9" s="22"/>
      <c r="F9" s="22"/>
      <c r="G9" s="22"/>
      <c r="H9" s="22"/>
      <c r="I9" s="22"/>
      <c r="J9" s="271" t="s">
        <v>436</v>
      </c>
      <c r="K9" s="22"/>
      <c r="L9" s="22"/>
      <c r="M9" s="22"/>
      <c r="N9" s="22"/>
      <c r="O9" s="22"/>
      <c r="P9" s="22"/>
      <c r="Q9" s="67"/>
    </row>
    <row r="10" spans="1:20" ht="16.5" customHeight="1" x14ac:dyDescent="0.2">
      <c r="A10" s="277" t="s">
        <v>559</v>
      </c>
      <c r="B10" s="22"/>
      <c r="C10" s="22"/>
      <c r="D10" s="278"/>
      <c r="E10" s="63"/>
      <c r="F10" s="64"/>
      <c r="G10" s="278"/>
      <c r="H10" s="63"/>
      <c r="I10" s="64"/>
      <c r="J10" s="279"/>
      <c r="K10" s="63"/>
      <c r="L10" s="64"/>
      <c r="M10" s="1127"/>
      <c r="N10" s="911"/>
      <c r="O10" s="278"/>
      <c r="P10" s="64"/>
      <c r="Q10" s="64"/>
    </row>
    <row r="11" spans="1:20" ht="15" customHeight="1" thickBot="1" x14ac:dyDescent="0.25">
      <c r="A11" s="427" t="s">
        <v>560</v>
      </c>
      <c r="B11" s="22"/>
      <c r="C11" s="22"/>
      <c r="D11" s="1124" t="s">
        <v>10</v>
      </c>
      <c r="E11" s="1125"/>
      <c r="F11" s="1126"/>
      <c r="G11" s="1124" t="s">
        <v>11</v>
      </c>
      <c r="H11" s="1125"/>
      <c r="I11" s="1126"/>
      <c r="J11" s="1124" t="s">
        <v>12</v>
      </c>
      <c r="K11" s="1125"/>
      <c r="L11" s="1126"/>
      <c r="M11" s="1124" t="s">
        <v>556</v>
      </c>
      <c r="N11" s="1131"/>
      <c r="O11" s="492" t="s">
        <v>548</v>
      </c>
      <c r="P11" s="130"/>
      <c r="Q11" s="1130" t="s">
        <v>65</v>
      </c>
    </row>
    <row r="12" spans="1:20" ht="16.5" customHeight="1" x14ac:dyDescent="0.2">
      <c r="A12" s="277" t="s">
        <v>557</v>
      </c>
      <c r="B12" s="22"/>
      <c r="C12" s="22"/>
      <c r="D12" s="1136" t="s">
        <v>46</v>
      </c>
      <c r="E12" s="1138" t="s">
        <v>61</v>
      </c>
      <c r="F12" s="1134" t="s">
        <v>62</v>
      </c>
      <c r="G12" s="1136" t="s">
        <v>46</v>
      </c>
      <c r="H12" s="1138" t="s">
        <v>61</v>
      </c>
      <c r="I12" s="1134" t="s">
        <v>62</v>
      </c>
      <c r="J12" s="1136" t="s">
        <v>46</v>
      </c>
      <c r="K12" s="1138" t="s">
        <v>61</v>
      </c>
      <c r="L12" s="1134" t="s">
        <v>62</v>
      </c>
      <c r="M12" s="1132" t="s">
        <v>61</v>
      </c>
      <c r="N12" s="1134" t="s">
        <v>62</v>
      </c>
      <c r="O12" s="490" t="s">
        <v>561</v>
      </c>
      <c r="P12" s="489" t="s">
        <v>562</v>
      </c>
      <c r="Q12" s="865"/>
    </row>
    <row r="13" spans="1:20" s="281" customFormat="1" ht="9.75" customHeight="1" thickBot="1" x14ac:dyDescent="0.25">
      <c r="A13" s="277"/>
      <c r="B13" s="280"/>
      <c r="C13" s="280"/>
      <c r="D13" s="1137"/>
      <c r="E13" s="1139"/>
      <c r="F13" s="1135"/>
      <c r="G13" s="1137"/>
      <c r="H13" s="1139"/>
      <c r="I13" s="1135"/>
      <c r="J13" s="1137"/>
      <c r="K13" s="1139"/>
      <c r="L13" s="1135"/>
      <c r="M13" s="1133"/>
      <c r="N13" s="1135"/>
      <c r="O13" s="487" t="s">
        <v>232</v>
      </c>
      <c r="P13" s="250" t="s">
        <v>563</v>
      </c>
      <c r="Q13" s="868"/>
    </row>
    <row r="14" spans="1:20" s="281" customFormat="1" ht="18" customHeight="1" x14ac:dyDescent="0.2">
      <c r="A14" s="280" t="s">
        <v>92</v>
      </c>
      <c r="B14" s="280"/>
      <c r="C14" s="282"/>
      <c r="D14" s="11"/>
      <c r="E14" s="114"/>
      <c r="F14" s="283"/>
      <c r="G14" s="11"/>
      <c r="H14" s="114"/>
      <c r="I14" s="283"/>
      <c r="J14" s="11"/>
      <c r="K14" s="114"/>
      <c r="L14" s="283"/>
      <c r="M14" s="11"/>
      <c r="N14" s="283"/>
      <c r="O14" s="114"/>
      <c r="P14" s="187"/>
      <c r="Q14" s="284"/>
    </row>
    <row r="15" spans="1:20" s="281" customFormat="1" ht="20.25" customHeight="1" thickBot="1" x14ac:dyDescent="0.25">
      <c r="A15" s="280" t="s">
        <v>93</v>
      </c>
      <c r="B15" s="280"/>
      <c r="C15" s="282"/>
      <c r="D15" s="175"/>
      <c r="E15" s="285"/>
      <c r="F15" s="286"/>
      <c r="G15" s="178"/>
      <c r="H15" s="259"/>
      <c r="I15" s="287"/>
      <c r="J15" s="178"/>
      <c r="K15" s="259"/>
      <c r="L15" s="287"/>
      <c r="M15" s="178"/>
      <c r="N15" s="287"/>
      <c r="O15" s="285"/>
      <c r="P15" s="478"/>
      <c r="Q15" s="288"/>
      <c r="T15" s="491"/>
    </row>
    <row r="16" spans="1:20" ht="13.5" thickBot="1" x14ac:dyDescent="0.25">
      <c r="A16" s="289" t="s">
        <v>58</v>
      </c>
      <c r="B16" s="289" t="s">
        <v>59</v>
      </c>
      <c r="C16" s="289" t="s">
        <v>60</v>
      </c>
      <c r="D16" s="1143" t="s">
        <v>10</v>
      </c>
      <c r="E16" s="1144"/>
      <c r="F16" s="1145"/>
      <c r="G16" s="1140" t="s">
        <v>11</v>
      </c>
      <c r="H16" s="1141"/>
      <c r="I16" s="1142"/>
      <c r="J16" s="1140" t="s">
        <v>12</v>
      </c>
      <c r="K16" s="1141"/>
      <c r="L16" s="1142"/>
      <c r="M16" s="1140" t="s">
        <v>549</v>
      </c>
      <c r="N16" s="1146"/>
      <c r="O16" s="475" t="s">
        <v>564</v>
      </c>
      <c r="P16" s="476"/>
      <c r="Q16" s="476" t="s">
        <v>65</v>
      </c>
    </row>
    <row r="17" spans="1:17" ht="18" customHeight="1" x14ac:dyDescent="0.2">
      <c r="A17" s="284"/>
      <c r="B17" s="284"/>
      <c r="C17" s="290"/>
      <c r="D17" s="176"/>
      <c r="E17" s="164"/>
      <c r="F17" s="291"/>
      <c r="G17" s="292"/>
      <c r="H17" s="164"/>
      <c r="I17" s="291"/>
      <c r="J17" s="176"/>
      <c r="K17" s="164"/>
      <c r="L17" s="291"/>
      <c r="M17" s="176"/>
      <c r="N17" s="291"/>
      <c r="O17" s="305"/>
      <c r="P17" s="305"/>
      <c r="Q17" s="284"/>
    </row>
    <row r="18" spans="1:17" ht="18" customHeight="1" x14ac:dyDescent="0.2">
      <c r="A18" s="293"/>
      <c r="B18" s="293"/>
      <c r="C18" s="294"/>
      <c r="D18" s="11"/>
      <c r="E18" s="114"/>
      <c r="F18" s="12"/>
      <c r="G18" s="295"/>
      <c r="H18" s="114"/>
      <c r="I18" s="12"/>
      <c r="J18" s="11"/>
      <c r="K18" s="114"/>
      <c r="L18" s="12"/>
      <c r="M18" s="11"/>
      <c r="N18" s="12"/>
      <c r="O18" s="309"/>
      <c r="P18" s="309"/>
      <c r="Q18" s="296"/>
    </row>
    <row r="19" spans="1:17" ht="18" customHeight="1" x14ac:dyDescent="0.2">
      <c r="A19" s="296"/>
      <c r="B19" s="296"/>
      <c r="C19" s="297"/>
      <c r="D19" s="11"/>
      <c r="E19" s="114"/>
      <c r="F19" s="12"/>
      <c r="G19" s="295"/>
      <c r="H19" s="114"/>
      <c r="I19" s="12"/>
      <c r="J19" s="11"/>
      <c r="K19" s="114"/>
      <c r="L19" s="12"/>
      <c r="M19" s="11"/>
      <c r="N19" s="12"/>
      <c r="O19" s="309"/>
      <c r="P19" s="309"/>
      <c r="Q19" s="296"/>
    </row>
    <row r="20" spans="1:17" ht="18" customHeight="1" x14ac:dyDescent="0.2">
      <c r="A20" s="293"/>
      <c r="B20" s="296"/>
      <c r="C20" s="297"/>
      <c r="D20" s="11"/>
      <c r="E20" s="114"/>
      <c r="F20" s="12"/>
      <c r="G20" s="295"/>
      <c r="H20" s="114"/>
      <c r="I20" s="12"/>
      <c r="J20" s="11"/>
      <c r="K20" s="114"/>
      <c r="L20" s="12"/>
      <c r="M20" s="11"/>
      <c r="N20" s="12"/>
      <c r="O20" s="309"/>
      <c r="P20" s="309"/>
      <c r="Q20" s="296"/>
    </row>
    <row r="21" spans="1:17" ht="18" customHeight="1" x14ac:dyDescent="0.2">
      <c r="A21" s="296"/>
      <c r="B21" s="296"/>
      <c r="C21" s="297"/>
      <c r="D21" s="11"/>
      <c r="E21" s="114"/>
      <c r="F21" s="12"/>
      <c r="G21" s="295"/>
      <c r="H21" s="114"/>
      <c r="I21" s="12"/>
      <c r="J21" s="11"/>
      <c r="K21" s="114"/>
      <c r="L21" s="12"/>
      <c r="M21" s="11"/>
      <c r="N21" s="12"/>
      <c r="O21" s="309"/>
      <c r="P21" s="309"/>
      <c r="Q21" s="296"/>
    </row>
    <row r="22" spans="1:17" ht="18" customHeight="1" x14ac:dyDescent="0.2">
      <c r="A22" s="293"/>
      <c r="B22" s="296"/>
      <c r="C22" s="297"/>
      <c r="D22" s="11"/>
      <c r="E22" s="114"/>
      <c r="F22" s="12"/>
      <c r="G22" s="295"/>
      <c r="H22" s="114"/>
      <c r="I22" s="12"/>
      <c r="J22" s="11"/>
      <c r="K22" s="114"/>
      <c r="L22" s="12"/>
      <c r="M22" s="11"/>
      <c r="N22" s="12"/>
      <c r="O22" s="309"/>
      <c r="P22" s="309"/>
      <c r="Q22" s="296"/>
    </row>
    <row r="23" spans="1:17" ht="18" customHeight="1" x14ac:dyDescent="0.2">
      <c r="A23" s="296"/>
      <c r="B23" s="296"/>
      <c r="C23" s="297"/>
      <c r="D23" s="11"/>
      <c r="E23" s="114"/>
      <c r="F23" s="12"/>
      <c r="G23" s="295"/>
      <c r="H23" s="114"/>
      <c r="I23" s="12"/>
      <c r="J23" s="11"/>
      <c r="K23" s="114"/>
      <c r="L23" s="12"/>
      <c r="M23" s="11"/>
      <c r="N23" s="12"/>
      <c r="O23" s="309"/>
      <c r="P23" s="309"/>
      <c r="Q23" s="296"/>
    </row>
    <row r="24" spans="1:17" ht="18" customHeight="1" x14ac:dyDescent="0.2">
      <c r="A24" s="296"/>
      <c r="B24" s="296"/>
      <c r="C24" s="297"/>
      <c r="D24" s="11"/>
      <c r="E24" s="114"/>
      <c r="F24" s="12"/>
      <c r="G24" s="295"/>
      <c r="H24" s="114"/>
      <c r="I24" s="12"/>
      <c r="J24" s="11"/>
      <c r="K24" s="114"/>
      <c r="L24" s="12"/>
      <c r="M24" s="11"/>
      <c r="N24" s="12"/>
      <c r="O24" s="309"/>
      <c r="P24" s="309"/>
      <c r="Q24" s="296"/>
    </row>
    <row r="25" spans="1:17" ht="18" customHeight="1" x14ac:dyDescent="0.2">
      <c r="A25" s="293"/>
      <c r="B25" s="296"/>
      <c r="C25" s="297"/>
      <c r="D25" s="11"/>
      <c r="E25" s="114"/>
      <c r="F25" s="12"/>
      <c r="G25" s="295"/>
      <c r="H25" s="114"/>
      <c r="I25" s="12"/>
      <c r="J25" s="11"/>
      <c r="K25" s="114"/>
      <c r="L25" s="12"/>
      <c r="M25" s="11"/>
      <c r="N25" s="12"/>
      <c r="O25" s="309"/>
      <c r="P25" s="309"/>
      <c r="Q25" s="296"/>
    </row>
    <row r="26" spans="1:17" ht="18" customHeight="1" x14ac:dyDescent="0.2">
      <c r="A26" s="296"/>
      <c r="B26" s="296"/>
      <c r="C26" s="297"/>
      <c r="D26" s="11"/>
      <c r="E26" s="114"/>
      <c r="F26" s="12"/>
      <c r="G26" s="295"/>
      <c r="H26" s="114"/>
      <c r="I26" s="12"/>
      <c r="J26" s="11"/>
      <c r="K26" s="114"/>
      <c r="L26" s="12"/>
      <c r="M26" s="11"/>
      <c r="N26" s="12"/>
      <c r="O26" s="309"/>
      <c r="P26" s="309"/>
      <c r="Q26" s="296"/>
    </row>
    <row r="27" spans="1:17" ht="18" customHeight="1" x14ac:dyDescent="0.2">
      <c r="A27" s="296"/>
      <c r="B27" s="296"/>
      <c r="C27" s="297"/>
      <c r="D27" s="11"/>
      <c r="E27" s="114"/>
      <c r="F27" s="12"/>
      <c r="G27" s="295"/>
      <c r="H27" s="114"/>
      <c r="I27" s="12"/>
      <c r="J27" s="11"/>
      <c r="K27" s="114"/>
      <c r="L27" s="12"/>
      <c r="M27" s="11"/>
      <c r="N27" s="12"/>
      <c r="O27" s="309"/>
      <c r="P27" s="309"/>
      <c r="Q27" s="296"/>
    </row>
    <row r="28" spans="1:17" ht="18" customHeight="1" x14ac:dyDescent="0.2">
      <c r="A28" s="293"/>
      <c r="B28" s="296"/>
      <c r="C28" s="297"/>
      <c r="D28" s="11"/>
      <c r="E28" s="114"/>
      <c r="F28" s="12"/>
      <c r="G28" s="295"/>
      <c r="H28" s="114"/>
      <c r="I28" s="12"/>
      <c r="J28" s="11"/>
      <c r="K28" s="114"/>
      <c r="L28" s="12"/>
      <c r="M28" s="11"/>
      <c r="N28" s="12"/>
      <c r="O28" s="309"/>
      <c r="P28" s="309"/>
      <c r="Q28" s="296"/>
    </row>
    <row r="29" spans="1:17" ht="18" customHeight="1" x14ac:dyDescent="0.2">
      <c r="A29" s="296"/>
      <c r="B29" s="296"/>
      <c r="C29" s="297"/>
      <c r="D29" s="11"/>
      <c r="E29" s="114"/>
      <c r="F29" s="12"/>
      <c r="G29" s="295"/>
      <c r="H29" s="114"/>
      <c r="I29" s="12"/>
      <c r="J29" s="11"/>
      <c r="K29" s="114"/>
      <c r="L29" s="12"/>
      <c r="M29" s="11"/>
      <c r="N29" s="12"/>
      <c r="O29" s="309"/>
      <c r="P29" s="309"/>
      <c r="Q29" s="296"/>
    </row>
    <row r="30" spans="1:17" ht="18" customHeight="1" x14ac:dyDescent="0.2">
      <c r="A30" s="296"/>
      <c r="B30" s="296"/>
      <c r="C30" s="297"/>
      <c r="D30" s="11"/>
      <c r="E30" s="114"/>
      <c r="F30" s="12"/>
      <c r="G30" s="295"/>
      <c r="H30" s="114"/>
      <c r="I30" s="12"/>
      <c r="J30" s="11"/>
      <c r="K30" s="114"/>
      <c r="L30" s="12"/>
      <c r="M30" s="11"/>
      <c r="N30" s="12"/>
      <c r="O30" s="309"/>
      <c r="P30" s="309"/>
      <c r="Q30" s="296"/>
    </row>
    <row r="31" spans="1:17" ht="18" customHeight="1" x14ac:dyDescent="0.2">
      <c r="A31" s="293"/>
      <c r="B31" s="296"/>
      <c r="C31" s="297"/>
      <c r="D31" s="11"/>
      <c r="E31" s="114"/>
      <c r="F31" s="12"/>
      <c r="G31" s="295"/>
      <c r="H31" s="114"/>
      <c r="I31" s="12"/>
      <c r="J31" s="11"/>
      <c r="K31" s="114"/>
      <c r="L31" s="12"/>
      <c r="M31" s="11"/>
      <c r="N31" s="12"/>
      <c r="O31" s="309"/>
      <c r="P31" s="309"/>
      <c r="Q31" s="296"/>
    </row>
    <row r="32" spans="1:17" ht="18" customHeight="1" x14ac:dyDescent="0.2">
      <c r="A32" s="296"/>
      <c r="B32" s="296"/>
      <c r="C32" s="297"/>
      <c r="D32" s="11"/>
      <c r="E32" s="114"/>
      <c r="F32" s="12"/>
      <c r="G32" s="295"/>
      <c r="H32" s="114"/>
      <c r="I32" s="12"/>
      <c r="J32" s="11"/>
      <c r="K32" s="114"/>
      <c r="L32" s="12"/>
      <c r="M32" s="11"/>
      <c r="N32" s="12"/>
      <c r="O32" s="309"/>
      <c r="P32" s="309"/>
      <c r="Q32" s="296"/>
    </row>
    <row r="33" spans="1:17" ht="18" customHeight="1" x14ac:dyDescent="0.2">
      <c r="A33" s="296"/>
      <c r="B33" s="296"/>
      <c r="C33" s="297"/>
      <c r="D33" s="11"/>
      <c r="E33" s="114"/>
      <c r="F33" s="12"/>
      <c r="G33" s="295"/>
      <c r="H33" s="114"/>
      <c r="I33" s="12"/>
      <c r="J33" s="11"/>
      <c r="K33" s="114"/>
      <c r="L33" s="12"/>
      <c r="M33" s="11"/>
      <c r="N33" s="12"/>
      <c r="O33" s="309"/>
      <c r="P33" s="309"/>
      <c r="Q33" s="296"/>
    </row>
    <row r="34" spans="1:17" ht="18" customHeight="1" x14ac:dyDescent="0.2">
      <c r="A34" s="293"/>
      <c r="B34" s="296"/>
      <c r="C34" s="297"/>
      <c r="D34" s="11"/>
      <c r="E34" s="114"/>
      <c r="F34" s="12"/>
      <c r="G34" s="295"/>
      <c r="H34" s="114"/>
      <c r="I34" s="12"/>
      <c r="J34" s="11"/>
      <c r="K34" s="114"/>
      <c r="L34" s="12"/>
      <c r="M34" s="11"/>
      <c r="N34" s="12"/>
      <c r="O34" s="309"/>
      <c r="P34" s="309"/>
      <c r="Q34" s="296"/>
    </row>
    <row r="35" spans="1:17" ht="18" customHeight="1" x14ac:dyDescent="0.2">
      <c r="A35" s="296"/>
      <c r="B35" s="296"/>
      <c r="C35" s="297"/>
      <c r="D35" s="11"/>
      <c r="E35" s="114"/>
      <c r="F35" s="12"/>
      <c r="G35" s="295"/>
      <c r="H35" s="114"/>
      <c r="I35" s="12"/>
      <c r="J35" s="11"/>
      <c r="K35" s="114"/>
      <c r="L35" s="12"/>
      <c r="M35" s="11"/>
      <c r="N35" s="12"/>
      <c r="O35" s="309"/>
      <c r="P35" s="309"/>
      <c r="Q35" s="296"/>
    </row>
    <row r="36" spans="1:17" ht="18" customHeight="1" x14ac:dyDescent="0.2">
      <c r="A36" s="296"/>
      <c r="B36" s="296"/>
      <c r="C36" s="297"/>
      <c r="D36" s="11"/>
      <c r="E36" s="114"/>
      <c r="F36" s="12"/>
      <c r="G36" s="295"/>
      <c r="H36" s="114"/>
      <c r="I36" s="12"/>
      <c r="J36" s="11"/>
      <c r="K36" s="114"/>
      <c r="L36" s="12"/>
      <c r="M36" s="11"/>
      <c r="N36" s="12"/>
      <c r="O36" s="309"/>
      <c r="P36" s="309"/>
      <c r="Q36" s="296"/>
    </row>
    <row r="37" spans="1:17" ht="18" customHeight="1" x14ac:dyDescent="0.2">
      <c r="A37" s="293"/>
      <c r="B37" s="296"/>
      <c r="C37" s="297"/>
      <c r="D37" s="11"/>
      <c r="E37" s="114"/>
      <c r="F37" s="12"/>
      <c r="G37" s="295"/>
      <c r="H37" s="114"/>
      <c r="I37" s="12"/>
      <c r="J37" s="11"/>
      <c r="K37" s="114"/>
      <c r="L37" s="12"/>
      <c r="M37" s="11"/>
      <c r="N37" s="12"/>
      <c r="O37" s="309"/>
      <c r="P37" s="309"/>
      <c r="Q37" s="296"/>
    </row>
    <row r="38" spans="1:17" ht="18" customHeight="1" x14ac:dyDescent="0.2">
      <c r="A38" s="296"/>
      <c r="B38" s="296"/>
      <c r="C38" s="297"/>
      <c r="D38" s="11"/>
      <c r="E38" s="114"/>
      <c r="F38" s="12"/>
      <c r="G38" s="295"/>
      <c r="H38" s="114"/>
      <c r="I38" s="12"/>
      <c r="J38" s="11"/>
      <c r="K38" s="114"/>
      <c r="L38" s="12"/>
      <c r="M38" s="11"/>
      <c r="N38" s="12"/>
      <c r="O38" s="309"/>
      <c r="P38" s="309"/>
      <c r="Q38" s="296"/>
    </row>
    <row r="39" spans="1:17" ht="18" customHeight="1" x14ac:dyDescent="0.2">
      <c r="A39" s="296"/>
      <c r="B39" s="296"/>
      <c r="C39" s="297"/>
      <c r="D39" s="11"/>
      <c r="E39" s="114"/>
      <c r="F39" s="12"/>
      <c r="G39" s="295"/>
      <c r="H39" s="114"/>
      <c r="I39" s="12"/>
      <c r="J39" s="11"/>
      <c r="K39" s="114"/>
      <c r="L39" s="12"/>
      <c r="M39" s="11"/>
      <c r="N39" s="12"/>
      <c r="O39" s="309"/>
      <c r="P39" s="309"/>
      <c r="Q39" s="296"/>
    </row>
    <row r="40" spans="1:17" ht="18" customHeight="1" thickBot="1" x14ac:dyDescent="0.25">
      <c r="A40" s="298"/>
      <c r="B40" s="288"/>
      <c r="C40" s="299"/>
      <c r="D40" s="178"/>
      <c r="E40" s="259"/>
      <c r="F40" s="260"/>
      <c r="G40" s="300"/>
      <c r="H40" s="259"/>
      <c r="I40" s="260"/>
      <c r="J40" s="178"/>
      <c r="K40" s="259"/>
      <c r="L40" s="260"/>
      <c r="M40" s="178"/>
      <c r="N40" s="260"/>
      <c r="O40" s="488"/>
      <c r="P40" s="488"/>
      <c r="Q40" s="288"/>
    </row>
    <row r="41" spans="1:17" ht="15" customHeight="1" x14ac:dyDescent="0.2"/>
    <row r="42" spans="1:17" ht="15" customHeight="1" x14ac:dyDescent="0.2"/>
    <row r="43" spans="1:17" ht="15" customHeight="1" x14ac:dyDescent="0.2"/>
    <row r="44" spans="1:17" ht="15" customHeight="1" x14ac:dyDescent="0.2"/>
    <row r="45" spans="1:17" ht="15" customHeight="1" x14ac:dyDescent="0.2"/>
    <row r="46" spans="1:17" ht="15" customHeight="1" x14ac:dyDescent="0.2"/>
    <row r="47" spans="1:17" ht="15" customHeight="1" x14ac:dyDescent="0.2"/>
  </sheetData>
  <mergeCells count="23">
    <mergeCell ref="E12:E13"/>
    <mergeCell ref="F12:F13"/>
    <mergeCell ref="D12:D13"/>
    <mergeCell ref="D16:F16"/>
    <mergeCell ref="M16:N16"/>
    <mergeCell ref="L12:L13"/>
    <mergeCell ref="G11:I11"/>
    <mergeCell ref="G12:G13"/>
    <mergeCell ref="H12:H13"/>
    <mergeCell ref="I12:I13"/>
    <mergeCell ref="K12:K13"/>
    <mergeCell ref="G16:I16"/>
    <mergeCell ref="J16:L16"/>
    <mergeCell ref="D11:F11"/>
    <mergeCell ref="M10:N10"/>
    <mergeCell ref="A4:Q4"/>
    <mergeCell ref="A1:Q1"/>
    <mergeCell ref="Q11:Q13"/>
    <mergeCell ref="M11:N11"/>
    <mergeCell ref="M12:M13"/>
    <mergeCell ref="N12:N13"/>
    <mergeCell ref="J11:L11"/>
    <mergeCell ref="J12:J13"/>
  </mergeCells>
  <phoneticPr fontId="2" type="noConversion"/>
  <printOptions horizontalCentered="1" verticalCentered="1"/>
  <pageMargins left="0.75" right="0.75" top="0.51" bottom="0.68" header="0.4921259845" footer="0.4921259845"/>
  <pageSetup paperSize="9" scale="73" orientation="landscape" horizont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zoomScaleNormal="100" workbookViewId="0">
      <selection activeCell="A11" sqref="A11"/>
    </sheetView>
  </sheetViews>
  <sheetFormatPr defaultColWidth="11.42578125" defaultRowHeight="12.75" x14ac:dyDescent="0.2"/>
  <cols>
    <col min="1" max="1" width="5.85546875" style="35" customWidth="1"/>
    <col min="2" max="2" width="80.5703125" style="35" customWidth="1"/>
    <col min="3" max="16384" width="11.42578125" style="35"/>
  </cols>
  <sheetData>
    <row r="1" spans="1:2" ht="13.5" thickBot="1" x14ac:dyDescent="0.25">
      <c r="A1" s="46"/>
      <c r="B1" s="47" t="s">
        <v>154</v>
      </c>
    </row>
    <row r="2" spans="1:2" ht="18.75" x14ac:dyDescent="0.2">
      <c r="A2" s="862" t="s">
        <v>57</v>
      </c>
      <c r="B2" s="869"/>
    </row>
    <row r="3" spans="1:2" ht="18" x14ac:dyDescent="0.2">
      <c r="A3" s="864" t="s">
        <v>100</v>
      </c>
      <c r="B3" s="870"/>
    </row>
    <row r="4" spans="1:2" ht="18" x14ac:dyDescent="0.2">
      <c r="A4" s="866" t="s">
        <v>271</v>
      </c>
      <c r="B4" s="871"/>
    </row>
    <row r="5" spans="1:2" ht="18" x14ac:dyDescent="0.2">
      <c r="A5" s="866" t="s">
        <v>101</v>
      </c>
      <c r="B5" s="871"/>
    </row>
    <row r="6" spans="1:2" ht="13.5" thickBot="1" x14ac:dyDescent="0.25">
      <c r="A6" s="873"/>
      <c r="B6" s="874"/>
    </row>
    <row r="7" spans="1:2" ht="15.95" customHeight="1" x14ac:dyDescent="0.2">
      <c r="A7" s="48">
        <v>1</v>
      </c>
      <c r="B7" s="49" t="s">
        <v>127</v>
      </c>
    </row>
    <row r="8" spans="1:2" ht="15.95" customHeight="1" x14ac:dyDescent="0.2">
      <c r="A8" s="37">
        <v>2</v>
      </c>
      <c r="B8" s="38" t="s">
        <v>489</v>
      </c>
    </row>
    <row r="9" spans="1:2" ht="15.95" customHeight="1" x14ac:dyDescent="0.2">
      <c r="A9" s="37">
        <v>3</v>
      </c>
      <c r="B9" s="38" t="s">
        <v>128</v>
      </c>
    </row>
    <row r="10" spans="1:2" ht="15.95" customHeight="1" x14ac:dyDescent="0.2">
      <c r="A10" s="37">
        <v>4</v>
      </c>
      <c r="B10" s="38" t="s">
        <v>129</v>
      </c>
    </row>
    <row r="11" spans="1:2" ht="15.95" customHeight="1" x14ac:dyDescent="0.2">
      <c r="A11" s="37">
        <v>5</v>
      </c>
      <c r="B11" s="38" t="s">
        <v>130</v>
      </c>
    </row>
    <row r="12" spans="1:2" ht="15.95" customHeight="1" x14ac:dyDescent="0.2">
      <c r="A12" s="37">
        <v>6</v>
      </c>
      <c r="B12" s="38" t="s">
        <v>131</v>
      </c>
    </row>
    <row r="13" spans="1:2" ht="15.95" customHeight="1" x14ac:dyDescent="0.2">
      <c r="A13" s="37">
        <v>7</v>
      </c>
      <c r="B13" s="38" t="s">
        <v>132</v>
      </c>
    </row>
    <row r="14" spans="1:2" x14ac:dyDescent="0.2">
      <c r="A14" s="872">
        <v>9</v>
      </c>
      <c r="B14" s="38" t="s">
        <v>133</v>
      </c>
    </row>
    <row r="15" spans="1:2" ht="25.5" x14ac:dyDescent="0.2">
      <c r="A15" s="872"/>
      <c r="B15" s="38" t="s">
        <v>492</v>
      </c>
    </row>
    <row r="16" spans="1:2" x14ac:dyDescent="0.2">
      <c r="A16" s="872">
        <v>10</v>
      </c>
      <c r="B16" s="38" t="s">
        <v>134</v>
      </c>
    </row>
    <row r="17" spans="1:2" ht="36" customHeight="1" x14ac:dyDescent="0.2">
      <c r="A17" s="872"/>
      <c r="B17" s="38" t="s">
        <v>135</v>
      </c>
    </row>
    <row r="18" spans="1:2" x14ac:dyDescent="0.2">
      <c r="A18" s="872">
        <v>11</v>
      </c>
      <c r="B18" s="44" t="s">
        <v>136</v>
      </c>
    </row>
    <row r="19" spans="1:2" ht="29.25" customHeight="1" x14ac:dyDescent="0.2">
      <c r="A19" s="872"/>
      <c r="B19" s="45" t="s">
        <v>424</v>
      </c>
    </row>
    <row r="20" spans="1:2" x14ac:dyDescent="0.2">
      <c r="A20" s="872">
        <v>12</v>
      </c>
      <c r="B20" s="44" t="s">
        <v>137</v>
      </c>
    </row>
    <row r="21" spans="1:2" ht="21.75" customHeight="1" x14ac:dyDescent="0.2">
      <c r="A21" s="872"/>
      <c r="B21" s="45" t="s">
        <v>138</v>
      </c>
    </row>
    <row r="22" spans="1:2" x14ac:dyDescent="0.2">
      <c r="A22" s="872">
        <v>13</v>
      </c>
      <c r="B22" s="44" t="s">
        <v>139</v>
      </c>
    </row>
    <row r="23" spans="1:2" ht="35.25" customHeight="1" x14ac:dyDescent="0.2">
      <c r="A23" s="872"/>
      <c r="B23" s="45" t="s">
        <v>140</v>
      </c>
    </row>
    <row r="24" spans="1:2" x14ac:dyDescent="0.2">
      <c r="A24" s="872">
        <v>14</v>
      </c>
      <c r="B24" s="44" t="s">
        <v>141</v>
      </c>
    </row>
    <row r="25" spans="1:2" ht="24" customHeight="1" x14ac:dyDescent="0.2">
      <c r="A25" s="872"/>
      <c r="B25" s="45" t="s">
        <v>142</v>
      </c>
    </row>
    <row r="26" spans="1:2" x14ac:dyDescent="0.2">
      <c r="A26" s="872">
        <v>15</v>
      </c>
      <c r="B26" s="44" t="s">
        <v>143</v>
      </c>
    </row>
    <row r="27" spans="1:2" ht="36" customHeight="1" x14ac:dyDescent="0.2">
      <c r="A27" s="872"/>
      <c r="B27" s="45" t="s">
        <v>144</v>
      </c>
    </row>
    <row r="28" spans="1:2" x14ac:dyDescent="0.2">
      <c r="A28" s="872">
        <v>16</v>
      </c>
      <c r="B28" s="44" t="s">
        <v>145</v>
      </c>
    </row>
    <row r="29" spans="1:2" x14ac:dyDescent="0.2">
      <c r="A29" s="872"/>
      <c r="B29" s="45" t="s">
        <v>146</v>
      </c>
    </row>
    <row r="30" spans="1:2" x14ac:dyDescent="0.2">
      <c r="A30" s="872">
        <v>17</v>
      </c>
      <c r="B30" s="44" t="s">
        <v>147</v>
      </c>
    </row>
    <row r="31" spans="1:2" x14ac:dyDescent="0.2">
      <c r="A31" s="872"/>
      <c r="B31" s="45" t="s">
        <v>148</v>
      </c>
    </row>
    <row r="32" spans="1:2" x14ac:dyDescent="0.2">
      <c r="A32" s="872">
        <v>18</v>
      </c>
      <c r="B32" s="44" t="s">
        <v>149</v>
      </c>
    </row>
    <row r="33" spans="1:2" ht="25.5" x14ac:dyDescent="0.2">
      <c r="A33" s="872"/>
      <c r="B33" s="45" t="s">
        <v>490</v>
      </c>
    </row>
    <row r="34" spans="1:2" x14ac:dyDescent="0.2">
      <c r="A34" s="872">
        <v>19</v>
      </c>
      <c r="B34" s="44" t="s">
        <v>150</v>
      </c>
    </row>
    <row r="35" spans="1:2" ht="35.25" customHeight="1" x14ac:dyDescent="0.2">
      <c r="A35" s="872"/>
      <c r="B35" s="45" t="s">
        <v>151</v>
      </c>
    </row>
    <row r="36" spans="1:2" x14ac:dyDescent="0.2">
      <c r="A36" s="872">
        <v>20</v>
      </c>
      <c r="B36" s="44" t="s">
        <v>152</v>
      </c>
    </row>
    <row r="37" spans="1:2" ht="13.5" thickBot="1" x14ac:dyDescent="0.25">
      <c r="A37" s="875"/>
      <c r="B37" s="50" t="s">
        <v>153</v>
      </c>
    </row>
  </sheetData>
  <mergeCells count="17">
    <mergeCell ref="A22:A23"/>
    <mergeCell ref="A24:A25"/>
    <mergeCell ref="A36:A37"/>
    <mergeCell ref="A28:A29"/>
    <mergeCell ref="A30:A31"/>
    <mergeCell ref="A32:A33"/>
    <mergeCell ref="A34:A35"/>
    <mergeCell ref="A26:A27"/>
    <mergeCell ref="A2:B2"/>
    <mergeCell ref="A3:B3"/>
    <mergeCell ref="A4:B4"/>
    <mergeCell ref="A5:B5"/>
    <mergeCell ref="A20:A21"/>
    <mergeCell ref="A6:B6"/>
    <mergeCell ref="A14:A15"/>
    <mergeCell ref="A16:A17"/>
    <mergeCell ref="A18:A19"/>
  </mergeCells>
  <phoneticPr fontId="2" type="noConversion"/>
  <printOptions horizontalCentered="1" verticalCentered="1"/>
  <pageMargins left="0.75" right="0.75" top="1" bottom="1" header="0.4921259845" footer="0.4921259845"/>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31"/>
  <sheetViews>
    <sheetView zoomScaleNormal="100" workbookViewId="0">
      <selection activeCell="C18" sqref="C18"/>
    </sheetView>
  </sheetViews>
  <sheetFormatPr defaultRowHeight="24" customHeight="1" x14ac:dyDescent="0.2"/>
  <cols>
    <col min="1" max="1" width="20.140625" style="326" customWidth="1"/>
    <col min="2" max="2" width="25.7109375" style="320" customWidth="1"/>
    <col min="3" max="3" width="9" style="35" customWidth="1"/>
    <col min="4" max="4" width="26" style="35" customWidth="1"/>
    <col min="5" max="5" width="10" style="35" customWidth="1"/>
    <col min="6" max="6" width="24.28515625" style="35" customWidth="1"/>
    <col min="7" max="16384" width="9.140625" style="35"/>
  </cols>
  <sheetData>
    <row r="1" spans="1:6" ht="24" customHeight="1" thickBot="1" x14ac:dyDescent="0.25">
      <c r="A1" s="970"/>
      <c r="B1" s="903"/>
      <c r="C1" s="903"/>
      <c r="D1" s="903"/>
      <c r="F1" s="282" t="s">
        <v>390</v>
      </c>
    </row>
    <row r="2" spans="1:6" ht="20.100000000000001" customHeight="1" x14ac:dyDescent="0.2">
      <c r="A2" s="1003" t="s">
        <v>57</v>
      </c>
      <c r="B2" s="911"/>
      <c r="C2" s="911"/>
      <c r="D2" s="911"/>
      <c r="E2" s="493"/>
      <c r="F2" s="494"/>
    </row>
    <row r="3" spans="1:6" ht="20.100000000000001" customHeight="1" x14ac:dyDescent="0.2">
      <c r="A3" s="1006" t="s">
        <v>100</v>
      </c>
      <c r="B3" s="914"/>
      <c r="C3" s="914"/>
      <c r="D3" s="914"/>
      <c r="E3" s="8"/>
      <c r="F3" s="495"/>
    </row>
    <row r="4" spans="1:6" ht="20.100000000000001" customHeight="1" x14ac:dyDescent="0.2">
      <c r="A4" s="927" t="s">
        <v>91</v>
      </c>
      <c r="B4" s="1055"/>
      <c r="C4" s="1055"/>
      <c r="D4" s="1055"/>
      <c r="E4" s="8"/>
      <c r="F4" s="495"/>
    </row>
    <row r="5" spans="1:6" ht="20.100000000000001" customHeight="1" thickBot="1" x14ac:dyDescent="0.25">
      <c r="A5" s="1057" t="s">
        <v>90</v>
      </c>
      <c r="B5" s="1058"/>
      <c r="C5" s="1058"/>
      <c r="D5" s="1058"/>
      <c r="E5" s="496"/>
      <c r="F5" s="497"/>
    </row>
    <row r="6" spans="1:6" ht="20.100000000000001" customHeight="1" x14ac:dyDescent="0.2">
      <c r="A6" s="927"/>
      <c r="B6" s="1055"/>
      <c r="C6" s="1055"/>
      <c r="D6" s="1055"/>
      <c r="E6" s="8"/>
      <c r="F6" s="8"/>
    </row>
    <row r="7" spans="1:6" ht="24.75" customHeight="1" x14ac:dyDescent="0.2">
      <c r="A7" s="302" t="s">
        <v>92</v>
      </c>
      <c r="B7" s="303" t="s">
        <v>93</v>
      </c>
      <c r="C7" s="304" t="s">
        <v>94</v>
      </c>
      <c r="D7" s="187"/>
      <c r="E7" s="498"/>
      <c r="F7" s="22"/>
    </row>
    <row r="8" spans="1:6" ht="21" customHeight="1" x14ac:dyDescent="0.2">
      <c r="A8" s="306" t="s">
        <v>96</v>
      </c>
      <c r="B8" s="307"/>
      <c r="C8" s="308"/>
      <c r="D8" s="308"/>
      <c r="E8" s="478"/>
      <c r="F8" s="309"/>
    </row>
    <row r="9" spans="1:6" ht="21" customHeight="1" x14ac:dyDescent="0.2">
      <c r="A9" s="306" t="s">
        <v>97</v>
      </c>
      <c r="B9" s="307"/>
      <c r="C9" s="308"/>
      <c r="D9" s="308"/>
      <c r="E9" s="478"/>
      <c r="F9" s="309"/>
    </row>
    <row r="10" spans="1:6" ht="21" customHeight="1" x14ac:dyDescent="0.2">
      <c r="A10" s="306" t="s">
        <v>95</v>
      </c>
      <c r="B10" s="307"/>
      <c r="C10" s="308"/>
      <c r="D10" s="308"/>
      <c r="E10" s="308"/>
      <c r="F10" s="309"/>
    </row>
    <row r="11" spans="1:6" ht="21" customHeight="1" x14ac:dyDescent="0.2">
      <c r="A11" s="310" t="s">
        <v>67</v>
      </c>
      <c r="B11" s="311" t="s">
        <v>537</v>
      </c>
      <c r="C11" s="312" t="s">
        <v>565</v>
      </c>
      <c r="D11" s="12"/>
      <c r="E11" s="499" t="s">
        <v>576</v>
      </c>
      <c r="F11" s="12"/>
    </row>
    <row r="12" spans="1:6" ht="21" customHeight="1" x14ac:dyDescent="0.2">
      <c r="A12" s="313" t="s">
        <v>566</v>
      </c>
      <c r="B12" s="314"/>
      <c r="C12" s="315" t="s">
        <v>571</v>
      </c>
      <c r="D12" s="12"/>
      <c r="E12" s="315" t="s">
        <v>577</v>
      </c>
      <c r="F12" s="12"/>
    </row>
    <row r="13" spans="1:6" ht="21" customHeight="1" x14ac:dyDescent="0.2">
      <c r="A13" s="313" t="s">
        <v>568</v>
      </c>
      <c r="B13" s="314"/>
      <c r="C13" s="315" t="s">
        <v>572</v>
      </c>
      <c r="D13" s="12"/>
      <c r="E13" s="315" t="s">
        <v>578</v>
      </c>
      <c r="F13" s="12"/>
    </row>
    <row r="14" spans="1:6" ht="21" customHeight="1" x14ac:dyDescent="0.2">
      <c r="A14" s="313" t="s">
        <v>567</v>
      </c>
      <c r="B14" s="314"/>
      <c r="C14" s="315" t="s">
        <v>573</v>
      </c>
      <c r="D14" s="12"/>
      <c r="E14" s="315" t="s">
        <v>579</v>
      </c>
      <c r="F14" s="12"/>
    </row>
    <row r="15" spans="1:6" ht="21" customHeight="1" x14ac:dyDescent="0.2">
      <c r="A15" s="313" t="s">
        <v>569</v>
      </c>
      <c r="B15" s="314"/>
      <c r="C15" s="315" t="s">
        <v>574</v>
      </c>
      <c r="D15" s="12"/>
      <c r="E15" s="315" t="s">
        <v>580</v>
      </c>
      <c r="F15" s="12"/>
    </row>
    <row r="16" spans="1:6" ht="21" customHeight="1" x14ac:dyDescent="0.2">
      <c r="A16" s="313" t="s">
        <v>570</v>
      </c>
      <c r="B16" s="314"/>
      <c r="C16" s="315" t="s">
        <v>575</v>
      </c>
      <c r="D16" s="12"/>
      <c r="E16" s="315" t="s">
        <v>581</v>
      </c>
      <c r="F16" s="12"/>
    </row>
    <row r="17" spans="1:6" ht="21" customHeight="1" x14ac:dyDescent="0.2">
      <c r="A17" s="310" t="s">
        <v>1</v>
      </c>
      <c r="B17" s="314"/>
      <c r="C17" s="114"/>
      <c r="D17" s="12"/>
      <c r="E17" s="114"/>
      <c r="F17" s="12"/>
    </row>
    <row r="18" spans="1:6" ht="21" customHeight="1" x14ac:dyDescent="0.2">
      <c r="A18" s="313" t="s">
        <v>594</v>
      </c>
      <c r="B18" s="314"/>
      <c r="C18" s="315" t="s">
        <v>596</v>
      </c>
      <c r="D18" s="12"/>
      <c r="E18" s="315" t="s">
        <v>595</v>
      </c>
      <c r="F18" s="12"/>
    </row>
    <row r="19" spans="1:6" ht="12" customHeight="1" x14ac:dyDescent="0.2">
      <c r="A19" s="316"/>
      <c r="B19" s="266"/>
      <c r="C19" s="22"/>
      <c r="D19" s="67"/>
    </row>
    <row r="20" spans="1:6" ht="21" customHeight="1" x14ac:dyDescent="0.2">
      <c r="A20" s="318" t="s">
        <v>2</v>
      </c>
      <c r="B20" s="307"/>
      <c r="C20" s="308"/>
      <c r="D20" s="319"/>
    </row>
    <row r="21" spans="1:6" ht="21" customHeight="1" x14ac:dyDescent="0.2">
      <c r="A21" s="257" t="s">
        <v>3</v>
      </c>
      <c r="B21" s="314"/>
      <c r="C21" s="314" t="s">
        <v>3</v>
      </c>
      <c r="D21" s="317"/>
    </row>
    <row r="22" spans="1:6" ht="12" customHeight="1" x14ac:dyDescent="0.2">
      <c r="A22" s="316"/>
      <c r="B22" s="266"/>
      <c r="C22" s="22"/>
      <c r="D22" s="67"/>
    </row>
    <row r="23" spans="1:6" ht="21" customHeight="1" x14ac:dyDescent="0.2">
      <c r="A23" s="318" t="s">
        <v>4</v>
      </c>
      <c r="B23" s="307"/>
      <c r="C23" s="308"/>
      <c r="D23" s="319"/>
    </row>
    <row r="24" spans="1:6" ht="21" customHeight="1" x14ac:dyDescent="0.2">
      <c r="A24" s="310" t="s">
        <v>68</v>
      </c>
      <c r="B24" s="314"/>
      <c r="C24" s="311" t="s">
        <v>70</v>
      </c>
      <c r="D24" s="317"/>
      <c r="E24" s="320"/>
      <c r="F24" s="320"/>
    </row>
    <row r="25" spans="1:6" ht="21" customHeight="1" x14ac:dyDescent="0.2">
      <c r="A25" s="310" t="s">
        <v>69</v>
      </c>
      <c r="B25" s="314"/>
      <c r="C25" s="314"/>
      <c r="D25" s="12"/>
      <c r="E25" s="320"/>
      <c r="F25" s="320"/>
    </row>
    <row r="26" spans="1:6" ht="21" customHeight="1" x14ac:dyDescent="0.2">
      <c r="A26" s="310" t="s">
        <v>71</v>
      </c>
      <c r="B26" s="314"/>
      <c r="C26" s="311" t="s">
        <v>73</v>
      </c>
      <c r="D26" s="317"/>
      <c r="E26" s="320"/>
      <c r="F26" s="320"/>
    </row>
    <row r="27" spans="1:6" ht="21" customHeight="1" x14ac:dyDescent="0.2">
      <c r="A27" s="310" t="s">
        <v>72</v>
      </c>
      <c r="B27" s="314"/>
      <c r="C27" s="314"/>
      <c r="D27" s="321"/>
      <c r="E27" s="320"/>
      <c r="F27" s="320"/>
    </row>
    <row r="28" spans="1:6" ht="21" customHeight="1" x14ac:dyDescent="0.2">
      <c r="A28" s="310" t="s">
        <v>74</v>
      </c>
      <c r="B28" s="314"/>
      <c r="C28" s="311" t="s">
        <v>75</v>
      </c>
      <c r="D28" s="317"/>
    </row>
    <row r="29" spans="1:6" ht="21" customHeight="1" x14ac:dyDescent="0.2">
      <c r="A29" s="310" t="s">
        <v>76</v>
      </c>
      <c r="B29" s="314"/>
      <c r="C29" s="311" t="s">
        <v>79</v>
      </c>
      <c r="D29" s="317"/>
    </row>
    <row r="30" spans="1:6" ht="21" customHeight="1" x14ac:dyDescent="0.2">
      <c r="A30" s="310" t="s">
        <v>78</v>
      </c>
      <c r="B30" s="314"/>
      <c r="C30" s="311" t="s">
        <v>79</v>
      </c>
      <c r="D30" s="317"/>
    </row>
    <row r="31" spans="1:6" ht="21" customHeight="1" thickBot="1" x14ac:dyDescent="0.25">
      <c r="A31" s="322" t="s">
        <v>77</v>
      </c>
      <c r="B31" s="323"/>
      <c r="C31" s="324" t="s">
        <v>79</v>
      </c>
      <c r="D31" s="325"/>
    </row>
  </sheetData>
  <mergeCells count="6">
    <mergeCell ref="A6:D6"/>
    <mergeCell ref="A5:D5"/>
    <mergeCell ref="A1:D1"/>
    <mergeCell ref="A2:D2"/>
    <mergeCell ref="A3:D3"/>
    <mergeCell ref="A4:D4"/>
  </mergeCells>
  <phoneticPr fontId="2" type="noConversion"/>
  <printOptions horizontalCentered="1" verticalCentered="1"/>
  <pageMargins left="0.75" right="0.75" top="1" bottom="1" header="0.4921259845" footer="0.4921259845"/>
  <pageSetup paperSize="9" scale="91" orientation="portrait" horizont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55"/>
  <sheetViews>
    <sheetView workbookViewId="0">
      <selection activeCell="D38" sqref="D38"/>
    </sheetView>
  </sheetViews>
  <sheetFormatPr defaultRowHeight="12.75" x14ac:dyDescent="0.2"/>
  <cols>
    <col min="1" max="1" width="10.7109375" style="326" customWidth="1"/>
    <col min="2" max="2" width="34.7109375" style="320" customWidth="1"/>
    <col min="3" max="3" width="6.28515625" style="35" customWidth="1"/>
    <col min="4" max="4" width="10.7109375" style="35" customWidth="1"/>
    <col min="5" max="5" width="34.7109375" style="35" customWidth="1"/>
    <col min="6" max="6" width="6.140625" style="35" bestFit="1" customWidth="1"/>
    <col min="7" max="16384" width="9.140625" style="35"/>
  </cols>
  <sheetData>
    <row r="1" spans="1:5" ht="13.5" thickBot="1" x14ac:dyDescent="0.25">
      <c r="A1" s="1147" t="s">
        <v>243</v>
      </c>
      <c r="B1" s="1148"/>
      <c r="C1" s="1148"/>
      <c r="D1" s="1148"/>
      <c r="E1" s="1148"/>
    </row>
    <row r="2" spans="1:5" ht="18.75" customHeight="1" x14ac:dyDescent="0.2">
      <c r="A2" s="1003" t="s">
        <v>57</v>
      </c>
      <c r="B2" s="911"/>
      <c r="C2" s="911"/>
      <c r="D2" s="911"/>
      <c r="E2" s="863"/>
    </row>
    <row r="3" spans="1:5" ht="19.5" customHeight="1" x14ac:dyDescent="0.2">
      <c r="A3" s="1006" t="s">
        <v>100</v>
      </c>
      <c r="B3" s="914"/>
      <c r="C3" s="914"/>
      <c r="D3" s="914"/>
      <c r="E3" s="865"/>
    </row>
    <row r="4" spans="1:5" ht="19.5" customHeight="1" x14ac:dyDescent="0.2">
      <c r="A4" s="927" t="s">
        <v>91</v>
      </c>
      <c r="B4" s="1128"/>
      <c r="C4" s="1128"/>
      <c r="D4" s="1128"/>
      <c r="E4" s="1129"/>
    </row>
    <row r="5" spans="1:5" ht="19.5" customHeight="1" thickBot="1" x14ac:dyDescent="0.25">
      <c r="A5" s="1057" t="s">
        <v>99</v>
      </c>
      <c r="B5" s="1154"/>
      <c r="C5" s="1154"/>
      <c r="D5" s="1154"/>
      <c r="E5" s="1155"/>
    </row>
    <row r="6" spans="1:5" ht="19.5" customHeight="1" x14ac:dyDescent="0.2">
      <c r="A6" s="1153"/>
      <c r="B6" s="891"/>
      <c r="C6" s="891"/>
      <c r="D6" s="891"/>
      <c r="E6" s="892"/>
    </row>
    <row r="7" spans="1:5" ht="19.5" customHeight="1" x14ac:dyDescent="0.2">
      <c r="A7" s="1149" t="s">
        <v>469</v>
      </c>
      <c r="B7" s="1150"/>
      <c r="C7" s="1151" t="s">
        <v>470</v>
      </c>
      <c r="D7" s="1150"/>
      <c r="E7" s="1152"/>
    </row>
    <row r="8" spans="1:5" s="8" customFormat="1" ht="9" customHeight="1" x14ac:dyDescent="0.2">
      <c r="A8" s="302"/>
      <c r="B8" s="328"/>
      <c r="C8" s="187"/>
      <c r="D8" s="187"/>
      <c r="E8" s="305"/>
    </row>
    <row r="9" spans="1:5" ht="15.95" customHeight="1" x14ac:dyDescent="0.2">
      <c r="A9" s="302" t="s">
        <v>96</v>
      </c>
      <c r="B9" s="328"/>
      <c r="C9" s="187"/>
      <c r="D9" s="187"/>
      <c r="E9" s="305"/>
    </row>
    <row r="10" spans="1:5" ht="15.95" customHeight="1" x14ac:dyDescent="0.2">
      <c r="A10" s="306" t="s">
        <v>97</v>
      </c>
      <c r="B10" s="307"/>
      <c r="C10" s="308"/>
      <c r="D10" s="308"/>
      <c r="E10" s="309"/>
    </row>
    <row r="11" spans="1:5" ht="15.95" customHeight="1" x14ac:dyDescent="0.2">
      <c r="A11" s="306" t="s">
        <v>95</v>
      </c>
      <c r="B11" s="307"/>
      <c r="C11" s="308"/>
      <c r="D11" s="308"/>
      <c r="E11" s="309"/>
    </row>
    <row r="12" spans="1:5" ht="9" customHeight="1" x14ac:dyDescent="0.2">
      <c r="A12" s="316"/>
      <c r="B12" s="266"/>
      <c r="C12" s="22"/>
      <c r="D12" s="22"/>
      <c r="E12" s="67"/>
    </row>
    <row r="13" spans="1:5" ht="12" customHeight="1" x14ac:dyDescent="0.2">
      <c r="A13" s="316" t="s">
        <v>67</v>
      </c>
      <c r="B13" s="329" t="s">
        <v>5</v>
      </c>
      <c r="C13" s="22"/>
      <c r="D13" s="22"/>
      <c r="E13" s="330" t="s">
        <v>6</v>
      </c>
    </row>
    <row r="14" spans="1:5" ht="12.95" customHeight="1" x14ac:dyDescent="0.2">
      <c r="A14" s="32" t="s">
        <v>80</v>
      </c>
      <c r="B14" s="314"/>
      <c r="C14" s="22"/>
      <c r="D14" s="253" t="s">
        <v>80</v>
      </c>
      <c r="E14" s="12"/>
    </row>
    <row r="15" spans="1:5" ht="12.95" customHeight="1" x14ac:dyDescent="0.2">
      <c r="A15" s="331" t="s">
        <v>0</v>
      </c>
      <c r="B15" s="332"/>
      <c r="C15" s="333"/>
      <c r="D15" s="334" t="s">
        <v>0</v>
      </c>
      <c r="E15" s="335"/>
    </row>
    <row r="16" spans="1:5" ht="12.95" customHeight="1" x14ac:dyDescent="0.2">
      <c r="A16" s="336">
        <v>1</v>
      </c>
      <c r="B16" s="332"/>
      <c r="C16" s="333"/>
      <c r="D16" s="337">
        <v>1</v>
      </c>
      <c r="E16" s="335"/>
    </row>
    <row r="17" spans="1:5" ht="12.95" customHeight="1" x14ac:dyDescent="0.2">
      <c r="A17" s="336">
        <v>2</v>
      </c>
      <c r="B17" s="332"/>
      <c r="C17" s="333"/>
      <c r="D17" s="337">
        <v>2</v>
      </c>
      <c r="E17" s="335"/>
    </row>
    <row r="18" spans="1:5" ht="12.95" customHeight="1" x14ac:dyDescent="0.2">
      <c r="A18" s="336">
        <v>3</v>
      </c>
      <c r="B18" s="332"/>
      <c r="C18" s="333"/>
      <c r="D18" s="337">
        <v>3</v>
      </c>
      <c r="E18" s="335"/>
    </row>
    <row r="19" spans="1:5" ht="12.95" customHeight="1" x14ac:dyDescent="0.2">
      <c r="A19" s="336">
        <v>4</v>
      </c>
      <c r="B19" s="332"/>
      <c r="C19" s="333"/>
      <c r="D19" s="337">
        <v>4</v>
      </c>
      <c r="E19" s="335"/>
    </row>
    <row r="20" spans="1:5" ht="12.95" customHeight="1" x14ac:dyDescent="0.2">
      <c r="A20" s="336">
        <v>5</v>
      </c>
      <c r="B20" s="332"/>
      <c r="C20" s="333"/>
      <c r="D20" s="337">
        <v>5</v>
      </c>
      <c r="E20" s="335"/>
    </row>
    <row r="21" spans="1:5" ht="12.95" customHeight="1" x14ac:dyDescent="0.2">
      <c r="A21" s="336">
        <v>6</v>
      </c>
      <c r="B21" s="332"/>
      <c r="C21" s="333"/>
      <c r="D21" s="337">
        <v>6</v>
      </c>
      <c r="E21" s="335"/>
    </row>
    <row r="22" spans="1:5" ht="12.95" customHeight="1" x14ac:dyDescent="0.2">
      <c r="A22" s="336">
        <v>7</v>
      </c>
      <c r="B22" s="332"/>
      <c r="C22" s="333"/>
      <c r="D22" s="337">
        <v>7</v>
      </c>
      <c r="E22" s="335"/>
    </row>
    <row r="23" spans="1:5" ht="12.95" customHeight="1" x14ac:dyDescent="0.2">
      <c r="A23" s="331" t="s">
        <v>81</v>
      </c>
      <c r="B23" s="332"/>
      <c r="C23" s="333"/>
      <c r="D23" s="334" t="s">
        <v>81</v>
      </c>
      <c r="E23" s="335"/>
    </row>
    <row r="24" spans="1:5" ht="12.95" customHeight="1" x14ac:dyDescent="0.2">
      <c r="A24" s="338"/>
      <c r="B24" s="339"/>
      <c r="C24" s="333"/>
      <c r="D24" s="340"/>
      <c r="E24" s="341"/>
    </row>
    <row r="25" spans="1:5" ht="12.95" customHeight="1" x14ac:dyDescent="0.2">
      <c r="A25" s="331" t="s">
        <v>83</v>
      </c>
      <c r="B25" s="332"/>
      <c r="C25" s="333"/>
      <c r="D25" s="334" t="s">
        <v>83</v>
      </c>
      <c r="E25" s="335"/>
    </row>
    <row r="26" spans="1:5" ht="12.95" customHeight="1" x14ac:dyDescent="0.2">
      <c r="A26" s="331" t="s">
        <v>68</v>
      </c>
      <c r="B26" s="332"/>
      <c r="C26" s="333"/>
      <c r="D26" s="334" t="s">
        <v>68</v>
      </c>
      <c r="E26" s="335"/>
    </row>
    <row r="27" spans="1:5" ht="12.95" customHeight="1" x14ac:dyDescent="0.2">
      <c r="A27" s="331" t="s">
        <v>69</v>
      </c>
      <c r="B27" s="332"/>
      <c r="C27" s="333"/>
      <c r="D27" s="334" t="s">
        <v>69</v>
      </c>
      <c r="E27" s="335"/>
    </row>
    <row r="28" spans="1:5" ht="12.95" customHeight="1" x14ac:dyDescent="0.2">
      <c r="A28" s="331" t="s">
        <v>82</v>
      </c>
      <c r="B28" s="332"/>
      <c r="C28" s="333"/>
      <c r="D28" s="334" t="s">
        <v>82</v>
      </c>
      <c r="E28" s="335"/>
    </row>
    <row r="29" spans="1:5" ht="12.95" customHeight="1" x14ac:dyDescent="0.2">
      <c r="A29" s="331" t="s">
        <v>76</v>
      </c>
      <c r="B29" s="332"/>
      <c r="C29" s="333"/>
      <c r="D29" s="334" t="s">
        <v>76</v>
      </c>
      <c r="E29" s="335"/>
    </row>
    <row r="30" spans="1:5" ht="12.95" customHeight="1" x14ac:dyDescent="0.2">
      <c r="A30" s="338"/>
      <c r="B30" s="339"/>
      <c r="C30" s="333"/>
      <c r="D30" s="340"/>
      <c r="E30" s="341"/>
    </row>
    <row r="31" spans="1:5" ht="12.95" customHeight="1" x14ac:dyDescent="0.2">
      <c r="A31" s="316" t="s">
        <v>7</v>
      </c>
      <c r="B31" s="329" t="s">
        <v>7</v>
      </c>
      <c r="C31" s="22"/>
      <c r="D31" s="280" t="s">
        <v>8</v>
      </c>
      <c r="E31" s="330" t="s">
        <v>8</v>
      </c>
    </row>
    <row r="32" spans="1:5" ht="12.95" customHeight="1" x14ac:dyDescent="0.2">
      <c r="A32" s="32" t="s">
        <v>80</v>
      </c>
      <c r="B32" s="314"/>
      <c r="C32" s="22"/>
      <c r="D32" s="253" t="s">
        <v>80</v>
      </c>
      <c r="E32" s="12"/>
    </row>
    <row r="33" spans="1:5" ht="12.95" customHeight="1" x14ac:dyDescent="0.2">
      <c r="A33" s="331" t="s">
        <v>0</v>
      </c>
      <c r="B33" s="332"/>
      <c r="C33" s="333"/>
      <c r="D33" s="334" t="s">
        <v>0</v>
      </c>
      <c r="E33" s="335"/>
    </row>
    <row r="34" spans="1:5" ht="12.95" customHeight="1" x14ac:dyDescent="0.2">
      <c r="A34" s="336">
        <v>1</v>
      </c>
      <c r="B34" s="332"/>
      <c r="C34" s="333"/>
      <c r="D34" s="337">
        <v>1</v>
      </c>
      <c r="E34" s="335"/>
    </row>
    <row r="35" spans="1:5" ht="12.95" customHeight="1" x14ac:dyDescent="0.2">
      <c r="A35" s="336">
        <v>2</v>
      </c>
      <c r="B35" s="332"/>
      <c r="C35" s="333"/>
      <c r="D35" s="337">
        <v>2</v>
      </c>
      <c r="E35" s="335"/>
    </row>
    <row r="36" spans="1:5" ht="12.95" customHeight="1" x14ac:dyDescent="0.2">
      <c r="A36" s="336">
        <v>3</v>
      </c>
      <c r="B36" s="332"/>
      <c r="C36" s="333"/>
      <c r="D36" s="337">
        <v>3</v>
      </c>
      <c r="E36" s="335"/>
    </row>
    <row r="37" spans="1:5" ht="12.95" customHeight="1" x14ac:dyDescent="0.2">
      <c r="A37" s="336">
        <v>4</v>
      </c>
      <c r="B37" s="332"/>
      <c r="C37" s="333"/>
      <c r="D37" s="337">
        <v>4</v>
      </c>
      <c r="E37" s="335"/>
    </row>
    <row r="38" spans="1:5" ht="12.95" customHeight="1" x14ac:dyDescent="0.2">
      <c r="A38" s="336">
        <v>5</v>
      </c>
      <c r="B38" s="332"/>
      <c r="C38" s="333"/>
      <c r="D38" s="337">
        <v>5</v>
      </c>
      <c r="E38" s="335"/>
    </row>
    <row r="39" spans="1:5" ht="12.95" customHeight="1" x14ac:dyDescent="0.2">
      <c r="A39" s="336">
        <v>6</v>
      </c>
      <c r="B39" s="332"/>
      <c r="C39" s="333"/>
      <c r="D39" s="337">
        <v>6</v>
      </c>
      <c r="E39" s="335"/>
    </row>
    <row r="40" spans="1:5" ht="12.95" customHeight="1" x14ac:dyDescent="0.2">
      <c r="A40" s="336">
        <v>7</v>
      </c>
      <c r="B40" s="332"/>
      <c r="C40" s="333"/>
      <c r="D40" s="337">
        <v>7</v>
      </c>
      <c r="E40" s="335"/>
    </row>
    <row r="41" spans="1:5" ht="12.95" customHeight="1" x14ac:dyDescent="0.2">
      <c r="A41" s="331" t="s">
        <v>81</v>
      </c>
      <c r="B41" s="332"/>
      <c r="C41" s="333"/>
      <c r="D41" s="334" t="s">
        <v>81</v>
      </c>
      <c r="E41" s="335"/>
    </row>
    <row r="42" spans="1:5" ht="12.95" customHeight="1" x14ac:dyDescent="0.2">
      <c r="A42" s="338"/>
      <c r="B42" s="339"/>
      <c r="C42" s="333"/>
      <c r="D42" s="340"/>
      <c r="E42" s="341"/>
    </row>
    <row r="43" spans="1:5" ht="12.95" customHeight="1" x14ac:dyDescent="0.2">
      <c r="A43" s="331" t="s">
        <v>83</v>
      </c>
      <c r="B43" s="332"/>
      <c r="C43" s="333"/>
      <c r="D43" s="334" t="s">
        <v>83</v>
      </c>
      <c r="E43" s="335"/>
    </row>
    <row r="44" spans="1:5" ht="12.95" customHeight="1" x14ac:dyDescent="0.2">
      <c r="A44" s="331" t="s">
        <v>68</v>
      </c>
      <c r="B44" s="332"/>
      <c r="C44" s="333"/>
      <c r="D44" s="334" t="s">
        <v>68</v>
      </c>
      <c r="E44" s="335"/>
    </row>
    <row r="45" spans="1:5" ht="12.95" customHeight="1" x14ac:dyDescent="0.2">
      <c r="A45" s="331" t="s">
        <v>69</v>
      </c>
      <c r="B45" s="332"/>
      <c r="C45" s="333"/>
      <c r="D45" s="334" t="s">
        <v>69</v>
      </c>
      <c r="E45" s="335"/>
    </row>
    <row r="46" spans="1:5" ht="12.95" customHeight="1" x14ac:dyDescent="0.2">
      <c r="A46" s="331" t="s">
        <v>82</v>
      </c>
      <c r="B46" s="332"/>
      <c r="C46" s="333"/>
      <c r="D46" s="334" t="s">
        <v>82</v>
      </c>
      <c r="E46" s="335"/>
    </row>
    <row r="47" spans="1:5" ht="12.95" customHeight="1" x14ac:dyDescent="0.2">
      <c r="A47" s="331" t="s">
        <v>76</v>
      </c>
      <c r="B47" s="332"/>
      <c r="C47" s="333"/>
      <c r="D47" s="334" t="s">
        <v>76</v>
      </c>
      <c r="E47" s="335"/>
    </row>
    <row r="48" spans="1:5" ht="12.95" customHeight="1" x14ac:dyDescent="0.2">
      <c r="A48" s="338"/>
      <c r="B48" s="339"/>
      <c r="C48" s="333"/>
      <c r="D48" s="340"/>
      <c r="E48" s="341"/>
    </row>
    <row r="49" spans="1:5" ht="12.95" customHeight="1" x14ac:dyDescent="0.2">
      <c r="A49" s="316" t="s">
        <v>84</v>
      </c>
      <c r="B49" s="266"/>
      <c r="C49" s="22"/>
      <c r="D49" s="22"/>
      <c r="E49" s="67"/>
    </row>
    <row r="50" spans="1:5" ht="12.95" customHeight="1" x14ac:dyDescent="0.2">
      <c r="A50" s="310" t="s">
        <v>74</v>
      </c>
      <c r="B50" s="314"/>
      <c r="C50" s="22"/>
      <c r="D50" s="311" t="s">
        <v>75</v>
      </c>
      <c r="E50" s="317"/>
    </row>
    <row r="51" spans="1:5" ht="12.95" customHeight="1" x14ac:dyDescent="0.2">
      <c r="A51" s="310" t="s">
        <v>79</v>
      </c>
      <c r="B51" s="314"/>
      <c r="C51" s="22"/>
      <c r="D51" s="311" t="s">
        <v>79</v>
      </c>
      <c r="E51" s="317"/>
    </row>
    <row r="52" spans="1:5" ht="12.95" customHeight="1" x14ac:dyDescent="0.2">
      <c r="A52" s="310" t="s">
        <v>79</v>
      </c>
      <c r="B52" s="314"/>
      <c r="C52" s="22"/>
      <c r="D52" s="311" t="s">
        <v>79</v>
      </c>
      <c r="E52" s="317"/>
    </row>
    <row r="53" spans="1:5" ht="12.95" customHeight="1" x14ac:dyDescent="0.2">
      <c r="A53" s="310" t="s">
        <v>79</v>
      </c>
      <c r="B53" s="314"/>
      <c r="C53" s="22"/>
      <c r="D53" s="311" t="s">
        <v>79</v>
      </c>
      <c r="E53" s="317"/>
    </row>
    <row r="54" spans="1:5" ht="12.95" customHeight="1" x14ac:dyDescent="0.2">
      <c r="A54" s="310" t="s">
        <v>79</v>
      </c>
      <c r="B54" s="314"/>
      <c r="C54" s="22"/>
      <c r="D54" s="311" t="s">
        <v>79</v>
      </c>
      <c r="E54" s="317"/>
    </row>
    <row r="55" spans="1:5" ht="12.95" customHeight="1" thickBot="1" x14ac:dyDescent="0.25">
      <c r="A55" s="322"/>
      <c r="B55" s="323"/>
      <c r="C55" s="129"/>
      <c r="D55" s="129"/>
      <c r="E55" s="130"/>
    </row>
  </sheetData>
  <mergeCells count="8">
    <mergeCell ref="A1:E1"/>
    <mergeCell ref="A2:E2"/>
    <mergeCell ref="A7:B7"/>
    <mergeCell ref="C7:E7"/>
    <mergeCell ref="A6:E6"/>
    <mergeCell ref="A3:E3"/>
    <mergeCell ref="A4:E4"/>
    <mergeCell ref="A5:E5"/>
  </mergeCells>
  <phoneticPr fontId="2" type="noConversion"/>
  <printOptions horizontalCentered="1" verticalCentered="1"/>
  <pageMargins left="0.75" right="0.75" top="1" bottom="1" header="0.4921259845" footer="0.4921259845"/>
  <pageSetup paperSize="9" scale="90" orientation="portrait" horizont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4" zoomScaleNormal="100" zoomScaleSheetLayoutView="75" workbookViewId="0">
      <selection activeCell="A18" sqref="A18"/>
    </sheetView>
  </sheetViews>
  <sheetFormatPr defaultColWidth="11.42578125" defaultRowHeight="12.75" x14ac:dyDescent="0.2"/>
  <cols>
    <col min="1" max="1" width="11.42578125" style="35" customWidth="1"/>
    <col min="2" max="2" width="37" style="35" customWidth="1"/>
    <col min="3" max="3" width="16.85546875" style="35" customWidth="1"/>
    <col min="4" max="4" width="14.5703125" style="35" customWidth="1"/>
    <col min="5" max="16384" width="11.42578125" style="35"/>
  </cols>
  <sheetData>
    <row r="1" spans="1:5" ht="24.75" customHeight="1" thickBot="1" x14ac:dyDescent="0.25">
      <c r="A1" s="925" t="s">
        <v>391</v>
      </c>
      <c r="B1" s="926"/>
      <c r="C1" s="926"/>
      <c r="D1" s="926"/>
    </row>
    <row r="2" spans="1:5" ht="18.75" x14ac:dyDescent="0.2">
      <c r="A2" s="1003" t="s">
        <v>57</v>
      </c>
      <c r="B2" s="1158"/>
      <c r="C2" s="1158"/>
      <c r="D2" s="1159"/>
    </row>
    <row r="3" spans="1:5" ht="18.75" x14ac:dyDescent="0.2">
      <c r="A3" s="1006" t="s">
        <v>100</v>
      </c>
      <c r="B3" s="1160"/>
      <c r="C3" s="1160"/>
      <c r="D3" s="1161"/>
    </row>
    <row r="4" spans="1:5" ht="18" x14ac:dyDescent="0.2">
      <c r="A4" s="927" t="s">
        <v>244</v>
      </c>
      <c r="B4" s="1055"/>
      <c r="C4" s="1055"/>
      <c r="D4" s="1056"/>
    </row>
    <row r="5" spans="1:5" ht="18.75" thickBot="1" x14ac:dyDescent="0.25">
      <c r="A5" s="1057" t="s">
        <v>644</v>
      </c>
      <c r="B5" s="1058"/>
      <c r="C5" s="1058"/>
      <c r="D5" s="1059"/>
    </row>
    <row r="6" spans="1:5" ht="18" x14ac:dyDescent="0.2">
      <c r="A6" s="301"/>
      <c r="B6" s="346"/>
      <c r="C6" s="346"/>
      <c r="D6" s="347"/>
      <c r="E6" s="8"/>
    </row>
    <row r="7" spans="1:5" ht="17.25" customHeight="1" x14ac:dyDescent="0.2">
      <c r="A7" s="27"/>
      <c r="B7" s="68"/>
      <c r="C7" s="68"/>
      <c r="D7" s="69"/>
    </row>
    <row r="8" spans="1:5" ht="33" customHeight="1" x14ac:dyDescent="0.2">
      <c r="A8" s="348"/>
      <c r="B8" s="22"/>
      <c r="C8" s="349" t="s">
        <v>234</v>
      </c>
      <c r="D8" s="350"/>
    </row>
    <row r="9" spans="1:5" ht="30" customHeight="1" x14ac:dyDescent="0.2">
      <c r="A9" s="348"/>
      <c r="B9" s="280"/>
      <c r="C9" s="349" t="s">
        <v>47</v>
      </c>
      <c r="D9" s="350"/>
    </row>
    <row r="10" spans="1:5" ht="36" x14ac:dyDescent="0.2">
      <c r="A10" s="348"/>
      <c r="B10" s="280"/>
      <c r="C10" s="351" t="s">
        <v>235</v>
      </c>
      <c r="D10" s="350"/>
    </row>
    <row r="11" spans="1:5" x14ac:dyDescent="0.2">
      <c r="A11" s="348"/>
      <c r="B11" s="280"/>
      <c r="C11" s="23"/>
      <c r="D11" s="352"/>
    </row>
    <row r="12" spans="1:5" ht="36" x14ac:dyDescent="0.2">
      <c r="A12" s="1162" t="s">
        <v>40</v>
      </c>
      <c r="B12" s="1163"/>
      <c r="C12" s="351" t="s">
        <v>236</v>
      </c>
      <c r="D12" s="352"/>
    </row>
    <row r="13" spans="1:5" ht="39.75" customHeight="1" x14ac:dyDescent="0.2">
      <c r="A13" s="1156"/>
      <c r="B13" s="1157"/>
      <c r="C13" s="353"/>
      <c r="D13" s="352"/>
    </row>
    <row r="14" spans="1:5" x14ac:dyDescent="0.2">
      <c r="A14" s="348"/>
      <c r="B14" s="280"/>
      <c r="C14" s="280"/>
      <c r="D14" s="352"/>
    </row>
    <row r="15" spans="1:5" ht="41.25" x14ac:dyDescent="0.2">
      <c r="A15" s="348"/>
      <c r="B15" s="271" t="s">
        <v>237</v>
      </c>
      <c r="C15" s="354" t="s">
        <v>238</v>
      </c>
      <c r="D15" s="352"/>
    </row>
    <row r="16" spans="1:5" ht="21.95" customHeight="1" x14ac:dyDescent="0.2">
      <c r="A16" s="32">
        <v>1</v>
      </c>
      <c r="B16" s="312"/>
      <c r="C16" s="312"/>
      <c r="D16" s="352"/>
    </row>
    <row r="17" spans="1:4" ht="21.95" customHeight="1" x14ac:dyDescent="0.2">
      <c r="A17" s="32">
        <v>2</v>
      </c>
      <c r="B17" s="312"/>
      <c r="C17" s="312"/>
      <c r="D17" s="352"/>
    </row>
    <row r="18" spans="1:4" ht="21.95" customHeight="1" x14ac:dyDescent="0.2">
      <c r="A18" s="32" t="s">
        <v>643</v>
      </c>
      <c r="B18" s="312"/>
      <c r="C18" s="312"/>
      <c r="D18" s="352"/>
    </row>
    <row r="19" spans="1:4" ht="21.95" customHeight="1" x14ac:dyDescent="0.2">
      <c r="A19" s="348"/>
      <c r="B19" s="280"/>
      <c r="C19" s="280"/>
      <c r="D19" s="352"/>
    </row>
    <row r="20" spans="1:4" ht="21.95" customHeight="1" x14ac:dyDescent="0.2">
      <c r="A20" s="348"/>
      <c r="B20" s="280"/>
      <c r="C20" s="280"/>
      <c r="D20" s="352"/>
    </row>
    <row r="21" spans="1:4" ht="21.95" customHeight="1" x14ac:dyDescent="0.2">
      <c r="A21" s="348"/>
      <c r="B21" s="280"/>
      <c r="C21" s="280"/>
      <c r="D21" s="352"/>
    </row>
    <row r="22" spans="1:4" ht="21.95" customHeight="1" x14ac:dyDescent="0.2">
      <c r="A22" s="277" t="s">
        <v>467</v>
      </c>
      <c r="B22" s="22"/>
      <c r="C22" s="122" t="s">
        <v>239</v>
      </c>
      <c r="D22" s="350"/>
    </row>
    <row r="23" spans="1:4" ht="21.95" customHeight="1" x14ac:dyDescent="0.2">
      <c r="A23" s="1156"/>
      <c r="B23" s="1157"/>
      <c r="C23" s="122" t="s">
        <v>240</v>
      </c>
      <c r="D23" s="350"/>
    </row>
    <row r="24" spans="1:4" ht="21.95" customHeight="1" x14ac:dyDescent="0.2">
      <c r="A24" s="348"/>
      <c r="B24" s="280"/>
      <c r="C24" s="280"/>
      <c r="D24" s="352"/>
    </row>
    <row r="25" spans="1:4" ht="21.95" customHeight="1" x14ac:dyDescent="0.2">
      <c r="A25" s="348"/>
      <c r="B25" s="280"/>
      <c r="C25" s="280"/>
      <c r="D25" s="352"/>
    </row>
    <row r="26" spans="1:4" ht="21.95" customHeight="1" x14ac:dyDescent="0.2">
      <c r="A26" s="277" t="s">
        <v>465</v>
      </c>
      <c r="B26" s="22"/>
      <c r="C26" s="280"/>
      <c r="D26" s="352"/>
    </row>
    <row r="27" spans="1:4" ht="21.95" customHeight="1" x14ac:dyDescent="0.2">
      <c r="A27" s="277" t="s">
        <v>466</v>
      </c>
      <c r="B27" s="22"/>
      <c r="C27" s="280"/>
      <c r="D27" s="352"/>
    </row>
    <row r="28" spans="1:4" ht="21.95" customHeight="1" thickBot="1" x14ac:dyDescent="0.25">
      <c r="A28" s="128"/>
      <c r="B28" s="129"/>
      <c r="C28" s="129"/>
      <c r="D28" s="130"/>
    </row>
  </sheetData>
  <mergeCells count="8">
    <mergeCell ref="A23:B23"/>
    <mergeCell ref="A4:D4"/>
    <mergeCell ref="A5:D5"/>
    <mergeCell ref="A1:D1"/>
    <mergeCell ref="A2:D2"/>
    <mergeCell ref="A3:D3"/>
    <mergeCell ref="A13:B13"/>
    <mergeCell ref="A12:B12"/>
  </mergeCells>
  <phoneticPr fontId="2" type="noConversion"/>
  <printOptions horizontalCentered="1" verticalCentered="1"/>
  <pageMargins left="0.75" right="0.75" top="1" bottom="1" header="0.4921259845" footer="0.4921259845"/>
  <pageSetup paperSize="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33"/>
  <sheetViews>
    <sheetView workbookViewId="0">
      <selection activeCell="G18" sqref="G18"/>
    </sheetView>
  </sheetViews>
  <sheetFormatPr defaultRowHeight="12.75" x14ac:dyDescent="0.2"/>
  <cols>
    <col min="1" max="1" width="9.42578125" style="326" customWidth="1"/>
    <col min="2" max="2" width="25.7109375" style="320" customWidth="1"/>
    <col min="3" max="3" width="10.28515625" style="35" customWidth="1"/>
    <col min="4" max="4" width="25.7109375" style="35" customWidth="1"/>
    <col min="5" max="5" width="11" style="35" customWidth="1"/>
    <col min="6" max="6" width="25.7109375" style="35" customWidth="1"/>
    <col min="7" max="7" width="9.42578125" style="35" customWidth="1"/>
    <col min="8" max="8" width="25.7109375" style="35" customWidth="1"/>
    <col min="9" max="16384" width="9.140625" style="35"/>
  </cols>
  <sheetData>
    <row r="1" spans="1:8" ht="13.5" thickBot="1" x14ac:dyDescent="0.25">
      <c r="A1" s="925" t="s">
        <v>393</v>
      </c>
      <c r="B1" s="926"/>
      <c r="C1" s="926"/>
      <c r="D1" s="914"/>
      <c r="E1" s="914"/>
      <c r="F1" s="914"/>
      <c r="G1" s="914"/>
      <c r="H1" s="914"/>
    </row>
    <row r="2" spans="1:8" ht="20.100000000000001" customHeight="1" x14ac:dyDescent="0.2">
      <c r="A2" s="26" t="s">
        <v>288</v>
      </c>
      <c r="B2" s="342"/>
      <c r="C2" s="63"/>
      <c r="D2" s="343"/>
      <c r="E2" s="14"/>
      <c r="F2" s="343"/>
      <c r="G2" s="63"/>
      <c r="H2" s="64"/>
    </row>
    <row r="3" spans="1:8" ht="20.100000000000001" customHeight="1" x14ac:dyDescent="0.2">
      <c r="A3" s="66" t="s">
        <v>468</v>
      </c>
      <c r="B3" s="266"/>
      <c r="C3" s="22"/>
      <c r="D3" s="22"/>
      <c r="E3" s="22"/>
      <c r="F3" s="22"/>
      <c r="G3" s="22"/>
      <c r="H3" s="67"/>
    </row>
    <row r="4" spans="1:8" ht="20.100000000000001" customHeight="1" thickBot="1" x14ac:dyDescent="0.25">
      <c r="A4" s="1057" t="s">
        <v>98</v>
      </c>
      <c r="B4" s="1058"/>
      <c r="C4" s="1058"/>
      <c r="D4" s="1058"/>
      <c r="E4" s="1058"/>
      <c r="F4" s="1058"/>
      <c r="G4" s="1058"/>
      <c r="H4" s="1059"/>
    </row>
    <row r="5" spans="1:8" ht="20.100000000000001" customHeight="1" x14ac:dyDescent="0.2">
      <c r="A5" s="301"/>
      <c r="B5" s="9"/>
      <c r="C5" s="9"/>
      <c r="D5" s="9"/>
      <c r="E5" s="9"/>
      <c r="F5" s="9"/>
      <c r="G5" s="9"/>
      <c r="H5" s="10"/>
    </row>
    <row r="6" spans="1:8" ht="17.100000000000001" customHeight="1" x14ac:dyDescent="0.2">
      <c r="A6" s="131"/>
      <c r="B6" s="266"/>
      <c r="C6" s="344" t="s">
        <v>92</v>
      </c>
      <c r="D6" s="295"/>
      <c r="E6" s="344" t="s">
        <v>93</v>
      </c>
      <c r="F6" s="308"/>
      <c r="G6" s="295"/>
      <c r="H6" s="67"/>
    </row>
    <row r="7" spans="1:8" ht="17.100000000000001" customHeight="1" x14ac:dyDescent="0.2">
      <c r="A7" s="316"/>
      <c r="B7" s="327"/>
      <c r="C7" s="344" t="s">
        <v>96</v>
      </c>
      <c r="D7" s="307"/>
      <c r="E7" s="308"/>
      <c r="F7" s="308"/>
      <c r="G7" s="295"/>
      <c r="H7" s="67"/>
    </row>
    <row r="8" spans="1:8" ht="17.100000000000001" customHeight="1" x14ac:dyDescent="0.2">
      <c r="A8" s="316"/>
      <c r="B8" s="327"/>
      <c r="C8" s="344" t="s">
        <v>97</v>
      </c>
      <c r="D8" s="307"/>
      <c r="E8" s="308"/>
      <c r="F8" s="308"/>
      <c r="G8" s="295"/>
      <c r="H8" s="67"/>
    </row>
    <row r="9" spans="1:8" ht="17.100000000000001" customHeight="1" x14ac:dyDescent="0.2">
      <c r="A9" s="316"/>
      <c r="B9" s="327"/>
      <c r="C9" s="344" t="s">
        <v>95</v>
      </c>
      <c r="D9" s="307"/>
      <c r="E9" s="308"/>
      <c r="F9" s="308"/>
      <c r="G9" s="295"/>
      <c r="H9" s="67"/>
    </row>
    <row r="10" spans="1:8" ht="9" customHeight="1" x14ac:dyDescent="0.2">
      <c r="A10" s="316"/>
      <c r="B10" s="266"/>
      <c r="C10" s="22"/>
      <c r="D10" s="22"/>
      <c r="E10" s="22"/>
      <c r="F10" s="22"/>
      <c r="G10" s="22"/>
      <c r="H10" s="67"/>
    </row>
    <row r="11" spans="1:8" x14ac:dyDescent="0.2">
      <c r="A11" s="316" t="s">
        <v>67</v>
      </c>
      <c r="B11" s="329" t="s">
        <v>5</v>
      </c>
      <c r="C11" s="22"/>
      <c r="D11" s="329" t="s">
        <v>6</v>
      </c>
      <c r="E11" s="327" t="s">
        <v>7</v>
      </c>
      <c r="F11" s="329" t="s">
        <v>7</v>
      </c>
      <c r="G11" s="280" t="s">
        <v>8</v>
      </c>
      <c r="H11" s="330" t="s">
        <v>8</v>
      </c>
    </row>
    <row r="12" spans="1:8" ht="15.75" customHeight="1" x14ac:dyDescent="0.2">
      <c r="A12" s="32" t="s">
        <v>80</v>
      </c>
      <c r="B12" s="314"/>
      <c r="C12" s="253" t="s">
        <v>80</v>
      </c>
      <c r="D12" s="114"/>
      <c r="E12" s="253" t="s">
        <v>80</v>
      </c>
      <c r="F12" s="314"/>
      <c r="G12" s="253" t="s">
        <v>80</v>
      </c>
      <c r="H12" s="12"/>
    </row>
    <row r="13" spans="1:8" ht="18" customHeight="1" x14ac:dyDescent="0.2">
      <c r="A13" s="331" t="s">
        <v>0</v>
      </c>
      <c r="B13" s="332"/>
      <c r="C13" s="334" t="s">
        <v>0</v>
      </c>
      <c r="D13" s="345"/>
      <c r="E13" s="334" t="s">
        <v>0</v>
      </c>
      <c r="F13" s="332"/>
      <c r="G13" s="334" t="s">
        <v>0</v>
      </c>
      <c r="H13" s="335"/>
    </row>
    <row r="14" spans="1:8" ht="18" customHeight="1" x14ac:dyDescent="0.2">
      <c r="A14" s="336">
        <v>1</v>
      </c>
      <c r="B14" s="332"/>
      <c r="C14" s="337">
        <v>1</v>
      </c>
      <c r="D14" s="345"/>
      <c r="E14" s="337">
        <v>1</v>
      </c>
      <c r="F14" s="332"/>
      <c r="G14" s="337">
        <v>1</v>
      </c>
      <c r="H14" s="335"/>
    </row>
    <row r="15" spans="1:8" ht="18" customHeight="1" x14ac:dyDescent="0.2">
      <c r="A15" s="336">
        <v>2</v>
      </c>
      <c r="B15" s="332"/>
      <c r="C15" s="337">
        <v>2</v>
      </c>
      <c r="D15" s="345"/>
      <c r="E15" s="337">
        <v>2</v>
      </c>
      <c r="F15" s="332"/>
      <c r="G15" s="337">
        <v>2</v>
      </c>
      <c r="H15" s="335"/>
    </row>
    <row r="16" spans="1:8" ht="18" customHeight="1" x14ac:dyDescent="0.2">
      <c r="A16" s="336">
        <v>3</v>
      </c>
      <c r="B16" s="332"/>
      <c r="C16" s="337">
        <v>3</v>
      </c>
      <c r="D16" s="345"/>
      <c r="E16" s="337">
        <v>3</v>
      </c>
      <c r="F16" s="332"/>
      <c r="G16" s="337">
        <v>3</v>
      </c>
      <c r="H16" s="335"/>
    </row>
    <row r="17" spans="1:8" ht="18" customHeight="1" x14ac:dyDescent="0.2">
      <c r="A17" s="336">
        <v>4</v>
      </c>
      <c r="B17" s="332"/>
      <c r="C17" s="337">
        <v>4</v>
      </c>
      <c r="D17" s="345"/>
      <c r="E17" s="337">
        <v>4</v>
      </c>
      <c r="F17" s="332"/>
      <c r="G17" s="337">
        <v>4</v>
      </c>
      <c r="H17" s="335"/>
    </row>
    <row r="18" spans="1:8" ht="18" customHeight="1" x14ac:dyDescent="0.2">
      <c r="A18" s="336">
        <v>5</v>
      </c>
      <c r="B18" s="332"/>
      <c r="C18" s="337">
        <v>5</v>
      </c>
      <c r="D18" s="345"/>
      <c r="E18" s="337">
        <v>5</v>
      </c>
      <c r="F18" s="332"/>
      <c r="G18" s="337">
        <v>5</v>
      </c>
      <c r="H18" s="335"/>
    </row>
    <row r="19" spans="1:8" ht="18" customHeight="1" x14ac:dyDescent="0.2">
      <c r="A19" s="336">
        <v>6</v>
      </c>
      <c r="B19" s="332"/>
      <c r="C19" s="337">
        <v>6</v>
      </c>
      <c r="D19" s="345"/>
      <c r="E19" s="337">
        <v>6</v>
      </c>
      <c r="F19" s="332"/>
      <c r="G19" s="337">
        <v>6</v>
      </c>
      <c r="H19" s="335"/>
    </row>
    <row r="20" spans="1:8" ht="18" customHeight="1" x14ac:dyDescent="0.2">
      <c r="A20" s="336">
        <v>7</v>
      </c>
      <c r="B20" s="332"/>
      <c r="C20" s="337">
        <v>7</v>
      </c>
      <c r="D20" s="345"/>
      <c r="E20" s="337">
        <v>7</v>
      </c>
      <c r="F20" s="332"/>
      <c r="G20" s="337">
        <v>7</v>
      </c>
      <c r="H20" s="335"/>
    </row>
    <row r="21" spans="1:8" ht="18" customHeight="1" x14ac:dyDescent="0.2">
      <c r="A21" s="331" t="s">
        <v>81</v>
      </c>
      <c r="B21" s="332"/>
      <c r="C21" s="334" t="s">
        <v>81</v>
      </c>
      <c r="D21" s="345"/>
      <c r="E21" s="334" t="s">
        <v>81</v>
      </c>
      <c r="F21" s="332"/>
      <c r="G21" s="334" t="s">
        <v>81</v>
      </c>
      <c r="H21" s="335"/>
    </row>
    <row r="22" spans="1:8" ht="12.75" customHeight="1" x14ac:dyDescent="0.2">
      <c r="A22" s="338"/>
      <c r="B22" s="339"/>
      <c r="C22" s="340"/>
      <c r="D22" s="333"/>
      <c r="E22" s="340"/>
      <c r="F22" s="339"/>
      <c r="G22" s="340"/>
      <c r="H22" s="341"/>
    </row>
    <row r="23" spans="1:8" ht="18" customHeight="1" x14ac:dyDescent="0.2">
      <c r="A23" s="331" t="s">
        <v>83</v>
      </c>
      <c r="B23" s="332"/>
      <c r="C23" s="334" t="s">
        <v>83</v>
      </c>
      <c r="D23" s="345"/>
      <c r="E23" s="334" t="s">
        <v>83</v>
      </c>
      <c r="F23" s="332"/>
      <c r="G23" s="334" t="s">
        <v>83</v>
      </c>
      <c r="H23" s="335"/>
    </row>
    <row r="24" spans="1:8" ht="18" customHeight="1" x14ac:dyDescent="0.2">
      <c r="A24" s="331" t="s">
        <v>68</v>
      </c>
      <c r="B24" s="332"/>
      <c r="C24" s="334" t="s">
        <v>68</v>
      </c>
      <c r="D24" s="345"/>
      <c r="E24" s="334" t="s">
        <v>68</v>
      </c>
      <c r="F24" s="332"/>
      <c r="G24" s="334" t="s">
        <v>68</v>
      </c>
      <c r="H24" s="335"/>
    </row>
    <row r="25" spans="1:8" ht="18" customHeight="1" x14ac:dyDescent="0.2">
      <c r="A25" s="331" t="s">
        <v>69</v>
      </c>
      <c r="B25" s="332"/>
      <c r="C25" s="334" t="s">
        <v>69</v>
      </c>
      <c r="D25" s="345"/>
      <c r="E25" s="334" t="s">
        <v>69</v>
      </c>
      <c r="F25" s="332"/>
      <c r="G25" s="334" t="s">
        <v>69</v>
      </c>
      <c r="H25" s="335"/>
    </row>
    <row r="26" spans="1:8" ht="18" customHeight="1" x14ac:dyDescent="0.2">
      <c r="A26" s="331" t="s">
        <v>82</v>
      </c>
      <c r="B26" s="332"/>
      <c r="C26" s="334" t="s">
        <v>82</v>
      </c>
      <c r="D26" s="345"/>
      <c r="E26" s="334" t="s">
        <v>82</v>
      </c>
      <c r="F26" s="332"/>
      <c r="G26" s="334" t="s">
        <v>82</v>
      </c>
      <c r="H26" s="335"/>
    </row>
    <row r="27" spans="1:8" ht="18" customHeight="1" x14ac:dyDescent="0.2">
      <c r="A27" s="331" t="s">
        <v>76</v>
      </c>
      <c r="B27" s="332"/>
      <c r="C27" s="334" t="s">
        <v>76</v>
      </c>
      <c r="D27" s="345"/>
      <c r="E27" s="334" t="s">
        <v>76</v>
      </c>
      <c r="F27" s="332"/>
      <c r="G27" s="334" t="s">
        <v>76</v>
      </c>
      <c r="H27" s="335"/>
    </row>
    <row r="28" spans="1:8" ht="15.75" customHeight="1" x14ac:dyDescent="0.2">
      <c r="A28" s="316" t="s">
        <v>84</v>
      </c>
      <c r="B28" s="266"/>
      <c r="C28" s="22"/>
      <c r="D28" s="22"/>
      <c r="E28" s="22"/>
      <c r="F28" s="22"/>
      <c r="G28" s="22"/>
      <c r="H28" s="67"/>
    </row>
    <row r="29" spans="1:8" ht="18" customHeight="1" x14ac:dyDescent="0.2">
      <c r="A29" s="310" t="s">
        <v>74</v>
      </c>
      <c r="B29" s="314"/>
      <c r="C29" s="311" t="s">
        <v>75</v>
      </c>
      <c r="D29" s="314"/>
      <c r="E29" s="22"/>
      <c r="F29" s="22"/>
      <c r="G29" s="22"/>
      <c r="H29" s="67"/>
    </row>
    <row r="30" spans="1:8" ht="18" customHeight="1" x14ac:dyDescent="0.2">
      <c r="A30" s="310" t="s">
        <v>79</v>
      </c>
      <c r="B30" s="314"/>
      <c r="C30" s="311" t="s">
        <v>79</v>
      </c>
      <c r="D30" s="314"/>
      <c r="E30" s="22"/>
      <c r="F30" s="22"/>
      <c r="G30" s="22"/>
      <c r="H30" s="67"/>
    </row>
    <row r="31" spans="1:8" ht="18" customHeight="1" x14ac:dyDescent="0.2">
      <c r="A31" s="310" t="s">
        <v>79</v>
      </c>
      <c r="B31" s="314"/>
      <c r="C31" s="311" t="s">
        <v>79</v>
      </c>
      <c r="D31" s="314"/>
      <c r="E31" s="22"/>
      <c r="F31" s="22"/>
      <c r="G31" s="22"/>
      <c r="H31" s="67"/>
    </row>
    <row r="32" spans="1:8" ht="18" customHeight="1" x14ac:dyDescent="0.2">
      <c r="A32" s="310" t="s">
        <v>79</v>
      </c>
      <c r="B32" s="314"/>
      <c r="C32" s="311" t="s">
        <v>79</v>
      </c>
      <c r="D32" s="314"/>
      <c r="E32" s="22"/>
      <c r="F32" s="22"/>
      <c r="G32" s="22"/>
      <c r="H32" s="67"/>
    </row>
    <row r="33" spans="1:8" ht="18" customHeight="1" thickBot="1" x14ac:dyDescent="0.25">
      <c r="A33" s="322" t="s">
        <v>79</v>
      </c>
      <c r="B33" s="323"/>
      <c r="C33" s="324" t="s">
        <v>79</v>
      </c>
      <c r="D33" s="323"/>
      <c r="E33" s="129"/>
      <c r="F33" s="129"/>
      <c r="G33" s="129"/>
      <c r="H33" s="130"/>
    </row>
  </sheetData>
  <mergeCells count="2">
    <mergeCell ref="A1:H1"/>
    <mergeCell ref="A4:H4"/>
  </mergeCells>
  <phoneticPr fontId="2" type="noConversion"/>
  <printOptions horizontalCentered="1" verticalCentered="1"/>
  <pageMargins left="0.75" right="0.75" top="1" bottom="1" header="0.4921259845" footer="0.4921259845"/>
  <pageSetup paperSize="9" scale="81" orientation="landscape" horizont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topLeftCell="A10" workbookViewId="0">
      <selection activeCell="A26" sqref="A26"/>
    </sheetView>
  </sheetViews>
  <sheetFormatPr defaultColWidth="11.42578125" defaultRowHeight="12.75" x14ac:dyDescent="0.2"/>
  <cols>
    <col min="1" max="1" width="11.42578125" style="35" customWidth="1"/>
    <col min="2" max="2" width="44.5703125" style="35" customWidth="1"/>
    <col min="3" max="3" width="19.28515625" style="35" customWidth="1"/>
    <col min="4" max="4" width="15.5703125" style="35" customWidth="1"/>
    <col min="5" max="16384" width="11.42578125" style="35"/>
  </cols>
  <sheetData>
    <row r="1" spans="1:4" ht="29.25" customHeight="1" thickBot="1" x14ac:dyDescent="0.25">
      <c r="A1" s="925" t="s">
        <v>392</v>
      </c>
      <c r="B1" s="926"/>
      <c r="C1" s="926"/>
      <c r="D1" s="926"/>
    </row>
    <row r="2" spans="1:4" ht="18.75" x14ac:dyDescent="0.2">
      <c r="A2" s="1003" t="s">
        <v>57</v>
      </c>
      <c r="B2" s="1164"/>
      <c r="C2" s="1164"/>
      <c r="D2" s="1165"/>
    </row>
    <row r="3" spans="1:4" ht="18.75" x14ac:dyDescent="0.2">
      <c r="A3" s="1006" t="s">
        <v>100</v>
      </c>
      <c r="B3" s="1166"/>
      <c r="C3" s="1166"/>
      <c r="D3" s="1167"/>
    </row>
    <row r="4" spans="1:4" ht="18" x14ac:dyDescent="0.2">
      <c r="A4" s="927" t="s">
        <v>244</v>
      </c>
      <c r="B4" s="1055"/>
      <c r="C4" s="1055"/>
      <c r="D4" s="1056"/>
    </row>
    <row r="5" spans="1:4" ht="18.75" thickBot="1" x14ac:dyDescent="0.25">
      <c r="A5" s="1057" t="s">
        <v>642</v>
      </c>
      <c r="B5" s="1058"/>
      <c r="C5" s="1058"/>
      <c r="D5" s="1059"/>
    </row>
    <row r="6" spans="1:4" ht="18" x14ac:dyDescent="0.2">
      <c r="A6" s="301"/>
      <c r="B6" s="346"/>
      <c r="C6" s="346"/>
      <c r="D6" s="347"/>
    </row>
    <row r="7" spans="1:4" ht="18" x14ac:dyDescent="0.2">
      <c r="A7" s="348"/>
      <c r="B7" s="280"/>
      <c r="C7" s="349" t="s">
        <v>234</v>
      </c>
      <c r="D7" s="350"/>
    </row>
    <row r="8" spans="1:4" ht="18" x14ac:dyDescent="0.2">
      <c r="A8" s="348"/>
      <c r="B8" s="280"/>
      <c r="C8" s="349" t="s">
        <v>47</v>
      </c>
      <c r="D8" s="350"/>
    </row>
    <row r="9" spans="1:4" ht="36" x14ac:dyDescent="0.2">
      <c r="A9" s="348"/>
      <c r="B9" s="280"/>
      <c r="C9" s="351" t="s">
        <v>235</v>
      </c>
      <c r="D9" s="350"/>
    </row>
    <row r="10" spans="1:4" x14ac:dyDescent="0.2">
      <c r="A10" s="348"/>
      <c r="B10" s="280"/>
      <c r="C10" s="355"/>
      <c r="D10" s="352"/>
    </row>
    <row r="11" spans="1:4" ht="36" x14ac:dyDescent="0.2">
      <c r="A11" s="348"/>
      <c r="B11" s="68" t="s">
        <v>40</v>
      </c>
      <c r="C11" s="19" t="s">
        <v>236</v>
      </c>
      <c r="D11" s="352"/>
    </row>
    <row r="12" spans="1:4" ht="18" x14ac:dyDescent="0.2">
      <c r="A12" s="1156"/>
      <c r="B12" s="1157"/>
      <c r="C12" s="353"/>
      <c r="D12" s="352"/>
    </row>
    <row r="13" spans="1:4" x14ac:dyDescent="0.2">
      <c r="A13" s="348"/>
      <c r="B13" s="280"/>
      <c r="C13" s="280"/>
      <c r="D13" s="352"/>
    </row>
    <row r="14" spans="1:4" ht="28.5" x14ac:dyDescent="0.2">
      <c r="A14" s="348"/>
      <c r="B14" s="271" t="s">
        <v>237</v>
      </c>
      <c r="C14" s="354" t="s">
        <v>238</v>
      </c>
      <c r="D14" s="352"/>
    </row>
    <row r="15" spans="1:4" ht="21.95" customHeight="1" x14ac:dyDescent="0.2">
      <c r="A15" s="32">
        <v>1</v>
      </c>
      <c r="B15" s="312"/>
      <c r="C15" s="312"/>
      <c r="D15" s="352"/>
    </row>
    <row r="16" spans="1:4" ht="21.95" customHeight="1" x14ac:dyDescent="0.2">
      <c r="A16" s="32">
        <v>2</v>
      </c>
      <c r="B16" s="312"/>
      <c r="C16" s="312"/>
      <c r="D16" s="352"/>
    </row>
    <row r="17" spans="1:4" ht="21.95" customHeight="1" x14ac:dyDescent="0.2">
      <c r="A17" s="32">
        <v>3</v>
      </c>
      <c r="B17" s="312"/>
      <c r="C17" s="312"/>
      <c r="D17" s="352"/>
    </row>
    <row r="18" spans="1:4" ht="21.95" customHeight="1" x14ac:dyDescent="0.2">
      <c r="A18" s="32">
        <v>4</v>
      </c>
      <c r="B18" s="312"/>
      <c r="C18" s="312"/>
      <c r="D18" s="352"/>
    </row>
    <row r="19" spans="1:4" ht="21.95" customHeight="1" x14ac:dyDescent="0.2">
      <c r="A19" s="32">
        <v>5</v>
      </c>
      <c r="B19" s="312"/>
      <c r="C19" s="312"/>
      <c r="D19" s="352"/>
    </row>
    <row r="20" spans="1:4" ht="21.95" customHeight="1" x14ac:dyDescent="0.2">
      <c r="A20" s="32">
        <v>6</v>
      </c>
      <c r="B20" s="312"/>
      <c r="C20" s="312"/>
      <c r="D20" s="352"/>
    </row>
    <row r="21" spans="1:4" ht="21.95" customHeight="1" x14ac:dyDescent="0.2">
      <c r="A21" s="32">
        <v>7</v>
      </c>
      <c r="B21" s="312"/>
      <c r="C21" s="312"/>
      <c r="D21" s="352"/>
    </row>
    <row r="22" spans="1:4" ht="21.95" customHeight="1" x14ac:dyDescent="0.2">
      <c r="A22" s="32">
        <v>8</v>
      </c>
      <c r="B22" s="312"/>
      <c r="C22" s="312"/>
      <c r="D22" s="352"/>
    </row>
    <row r="23" spans="1:4" ht="21.95" customHeight="1" x14ac:dyDescent="0.2">
      <c r="A23" s="32">
        <v>9</v>
      </c>
      <c r="B23" s="312"/>
      <c r="C23" s="312"/>
      <c r="D23" s="352"/>
    </row>
    <row r="24" spans="1:4" ht="21.95" customHeight="1" x14ac:dyDescent="0.2">
      <c r="A24" s="32">
        <v>10</v>
      </c>
      <c r="B24" s="312"/>
      <c r="C24" s="312"/>
      <c r="D24" s="352"/>
    </row>
    <row r="25" spans="1:4" ht="21.95" customHeight="1" x14ac:dyDescent="0.2">
      <c r="A25" s="32" t="s">
        <v>643</v>
      </c>
      <c r="B25" s="312"/>
      <c r="C25" s="312"/>
      <c r="D25" s="352"/>
    </row>
    <row r="26" spans="1:4" ht="21.95" customHeight="1" x14ac:dyDescent="0.2">
      <c r="A26" s="32" t="s">
        <v>643</v>
      </c>
      <c r="B26" s="312"/>
      <c r="C26" s="312"/>
      <c r="D26" s="352"/>
    </row>
    <row r="27" spans="1:4" ht="18" customHeight="1" x14ac:dyDescent="0.2">
      <c r="A27" s="348"/>
      <c r="B27" s="280"/>
      <c r="C27" s="280"/>
      <c r="D27" s="352"/>
    </row>
    <row r="28" spans="1:4" x14ac:dyDescent="0.2">
      <c r="A28" s="348"/>
      <c r="B28" s="280"/>
      <c r="C28" s="280"/>
      <c r="D28" s="352"/>
    </row>
    <row r="29" spans="1:4" ht="15.75" x14ac:dyDescent="0.2">
      <c r="A29" s="1169" t="s">
        <v>467</v>
      </c>
      <c r="B29" s="1163"/>
      <c r="C29" s="122" t="s">
        <v>239</v>
      </c>
      <c r="D29" s="350"/>
    </row>
    <row r="30" spans="1:4" x14ac:dyDescent="0.2">
      <c r="A30" s="1156"/>
      <c r="B30" s="1157"/>
      <c r="C30" s="122" t="s">
        <v>240</v>
      </c>
      <c r="D30" s="350"/>
    </row>
    <row r="31" spans="1:4" x14ac:dyDescent="0.2">
      <c r="A31" s="348"/>
      <c r="B31" s="280"/>
      <c r="C31" s="280"/>
      <c r="D31" s="352"/>
    </row>
    <row r="32" spans="1:4" ht="15.75" x14ac:dyDescent="0.2">
      <c r="A32" s="1170" t="s">
        <v>465</v>
      </c>
      <c r="B32" s="914"/>
      <c r="C32" s="280"/>
      <c r="D32" s="352"/>
    </row>
    <row r="33" spans="1:4" ht="15.75" customHeight="1" thickBot="1" x14ac:dyDescent="0.25">
      <c r="A33" s="1168" t="s">
        <v>466</v>
      </c>
      <c r="B33" s="1131"/>
      <c r="C33" s="1131"/>
      <c r="D33" s="868"/>
    </row>
  </sheetData>
  <mergeCells count="10">
    <mergeCell ref="A1:D1"/>
    <mergeCell ref="A2:D2"/>
    <mergeCell ref="A3:D3"/>
    <mergeCell ref="A4:D4"/>
    <mergeCell ref="A5:D5"/>
    <mergeCell ref="A33:D33"/>
    <mergeCell ref="A12:B12"/>
    <mergeCell ref="A30:B30"/>
    <mergeCell ref="A29:B29"/>
    <mergeCell ref="A32:B32"/>
  </mergeCells>
  <phoneticPr fontId="2" type="noConversion"/>
  <printOptions horizontalCentered="1" verticalCentered="1"/>
  <pageMargins left="0.49" right="0.46" top="1" bottom="1" header="0.4921259845" footer="0.4921259845"/>
  <pageSetup paperSize="9"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9"/>
  <sheetViews>
    <sheetView zoomScaleNormal="100" zoomScaleSheetLayoutView="75" workbookViewId="0"/>
  </sheetViews>
  <sheetFormatPr defaultColWidth="11.42578125" defaultRowHeight="12.75" x14ac:dyDescent="0.2"/>
  <cols>
    <col min="1" max="1" width="93.5703125" customWidth="1"/>
    <col min="2" max="2" width="8.42578125" customWidth="1"/>
    <col min="3" max="4" width="11.42578125" customWidth="1"/>
    <col min="5" max="5" width="28" customWidth="1"/>
    <col min="6" max="6" width="31.85546875" customWidth="1"/>
    <col min="7" max="7" width="20.5703125" customWidth="1"/>
  </cols>
  <sheetData>
    <row r="1" spans="1:7" ht="18" customHeight="1" x14ac:dyDescent="0.2">
      <c r="A1" s="1" t="s">
        <v>645</v>
      </c>
      <c r="B1" s="3"/>
      <c r="C1" s="3"/>
      <c r="D1" s="3"/>
      <c r="E1" s="3"/>
      <c r="F1" s="3"/>
      <c r="G1" s="3"/>
    </row>
    <row r="2" spans="1:7" x14ac:dyDescent="0.2">
      <c r="A2" s="1173"/>
      <c r="B2" s="1174"/>
      <c r="C2" s="1174"/>
      <c r="D2" s="1175"/>
      <c r="E2" s="1175"/>
      <c r="F2" s="1175"/>
      <c r="G2" s="1175"/>
    </row>
    <row r="3" spans="1:7" ht="18.75" x14ac:dyDescent="0.3">
      <c r="A3" s="1176"/>
      <c r="B3" s="1177"/>
      <c r="C3" s="1177"/>
      <c r="D3" s="1177"/>
      <c r="E3" s="1177"/>
      <c r="F3" s="1177"/>
      <c r="G3" s="1177"/>
    </row>
    <row r="4" spans="1:7" ht="18.75" x14ac:dyDescent="0.3">
      <c r="A4" s="1178"/>
      <c r="B4" s="1178"/>
      <c r="C4" s="1178"/>
      <c r="D4" s="1175"/>
      <c r="E4" s="1175"/>
      <c r="F4" s="1175"/>
      <c r="G4" s="1175"/>
    </row>
    <row r="5" spans="1:7" ht="18" x14ac:dyDescent="0.25">
      <c r="A5" s="1179"/>
      <c r="B5" s="1179"/>
      <c r="C5" s="1179"/>
      <c r="D5" s="1177"/>
      <c r="E5" s="1177"/>
      <c r="F5" s="1177"/>
      <c r="G5" s="1177"/>
    </row>
    <row r="6" spans="1:7" ht="18" x14ac:dyDescent="0.25">
      <c r="A6" s="1171"/>
      <c r="B6" s="1172"/>
      <c r="C6" s="1172"/>
      <c r="D6" s="1172"/>
      <c r="E6" s="1172"/>
      <c r="F6" s="1172"/>
      <c r="G6" s="1172"/>
    </row>
    <row r="7" spans="1:7" x14ac:dyDescent="0.2">
      <c r="A7" s="3"/>
      <c r="B7" s="3"/>
      <c r="C7" s="3"/>
      <c r="D7" s="3"/>
      <c r="E7" s="3"/>
      <c r="F7" s="3"/>
      <c r="G7" s="3"/>
    </row>
    <row r="8" spans="1:7" x14ac:dyDescent="0.2">
      <c r="A8" s="2"/>
      <c r="B8" s="2"/>
      <c r="C8" s="2"/>
      <c r="D8" s="2"/>
      <c r="E8" s="2"/>
      <c r="F8" s="2"/>
      <c r="G8" s="2"/>
    </row>
    <row r="9" spans="1:7" x14ac:dyDescent="0.2">
      <c r="A9" s="2"/>
      <c r="B9" s="2"/>
      <c r="C9" s="2"/>
      <c r="D9" s="2"/>
      <c r="E9" s="2"/>
      <c r="F9" s="2"/>
      <c r="G9" s="2"/>
    </row>
    <row r="10" spans="1:7" x14ac:dyDescent="0.2">
      <c r="A10" s="2"/>
      <c r="B10" s="2"/>
      <c r="C10" s="2"/>
      <c r="D10" s="2"/>
      <c r="E10" s="2"/>
      <c r="F10" s="2"/>
      <c r="G10" s="2"/>
    </row>
    <row r="11" spans="1:7" x14ac:dyDescent="0.2">
      <c r="A11" s="2"/>
      <c r="B11" s="2"/>
      <c r="C11" s="2"/>
      <c r="D11" s="2"/>
      <c r="E11" s="2"/>
      <c r="F11" s="2"/>
      <c r="G11" s="2"/>
    </row>
    <row r="12" spans="1:7" x14ac:dyDescent="0.2">
      <c r="A12" s="2"/>
      <c r="B12" s="2"/>
      <c r="C12" s="2"/>
      <c r="D12" s="2"/>
      <c r="E12" s="2"/>
      <c r="F12" s="2"/>
      <c r="G12" s="2"/>
    </row>
    <row r="13" spans="1:7" x14ac:dyDescent="0.2">
      <c r="A13" s="2"/>
      <c r="B13" s="2"/>
      <c r="C13" s="2"/>
      <c r="D13" s="2"/>
      <c r="E13" s="2"/>
      <c r="F13" s="2"/>
      <c r="G13" s="2"/>
    </row>
    <row r="14" spans="1:7" x14ac:dyDescent="0.2">
      <c r="A14" s="2"/>
      <c r="B14" s="2"/>
      <c r="C14" s="2"/>
      <c r="D14" s="2"/>
      <c r="E14" s="2"/>
      <c r="F14" s="2"/>
      <c r="G14" s="2"/>
    </row>
    <row r="15" spans="1:7" x14ac:dyDescent="0.2">
      <c r="A15" s="2"/>
      <c r="B15" s="2"/>
      <c r="C15" s="2"/>
      <c r="D15" s="2"/>
      <c r="E15" s="2"/>
      <c r="F15" s="2"/>
      <c r="G15" s="2"/>
    </row>
    <row r="16" spans="1:7" x14ac:dyDescent="0.2">
      <c r="A16" s="2"/>
      <c r="B16" s="2"/>
      <c r="C16" s="2"/>
      <c r="D16" s="2"/>
      <c r="E16" s="2"/>
      <c r="F16" s="2"/>
      <c r="G16" s="2"/>
    </row>
    <row r="17" spans="1:7" x14ac:dyDescent="0.2">
      <c r="A17" s="2"/>
      <c r="B17" s="2"/>
      <c r="C17" s="2"/>
      <c r="D17" s="2"/>
      <c r="E17" s="2"/>
      <c r="F17" s="2"/>
      <c r="G17" s="2"/>
    </row>
    <row r="18" spans="1:7" x14ac:dyDescent="0.2">
      <c r="A18" s="2"/>
      <c r="B18" s="2"/>
      <c r="C18" s="2"/>
      <c r="D18" s="2"/>
      <c r="E18" s="2"/>
      <c r="F18" s="2"/>
      <c r="G18" s="2"/>
    </row>
    <row r="19" spans="1:7" x14ac:dyDescent="0.2">
      <c r="A19" s="2"/>
      <c r="B19" s="2"/>
      <c r="C19" s="2"/>
      <c r="D19" s="2"/>
      <c r="E19" s="2"/>
      <c r="F19" s="2"/>
      <c r="G19" s="2"/>
    </row>
    <row r="20" spans="1:7" x14ac:dyDescent="0.2">
      <c r="A20" s="2"/>
      <c r="B20" s="2"/>
      <c r="C20" s="2"/>
      <c r="D20" s="2"/>
      <c r="E20" s="2"/>
      <c r="F20" s="2"/>
      <c r="G20" s="2"/>
    </row>
    <row r="21" spans="1:7" x14ac:dyDescent="0.2">
      <c r="A21" s="2"/>
      <c r="B21" s="2"/>
      <c r="C21" s="2"/>
      <c r="D21" s="2"/>
      <c r="E21" s="2"/>
      <c r="F21" s="2"/>
      <c r="G21" s="2"/>
    </row>
    <row r="22" spans="1:7" x14ac:dyDescent="0.2">
      <c r="A22" s="2"/>
      <c r="B22" s="2"/>
      <c r="C22" s="2"/>
      <c r="D22" s="2"/>
      <c r="E22" s="2"/>
      <c r="F22" s="2"/>
      <c r="G22" s="2"/>
    </row>
    <row r="23" spans="1:7" x14ac:dyDescent="0.2">
      <c r="A23" s="2"/>
      <c r="B23" s="2"/>
      <c r="C23" s="2"/>
      <c r="D23" s="2"/>
      <c r="E23" s="2"/>
      <c r="F23" s="2"/>
      <c r="G23" s="2"/>
    </row>
    <row r="24" spans="1:7" x14ac:dyDescent="0.2">
      <c r="A24" s="2"/>
      <c r="B24" s="2"/>
      <c r="C24" s="2"/>
      <c r="D24" s="2"/>
      <c r="E24" s="2"/>
      <c r="F24" s="2"/>
      <c r="G24" s="2"/>
    </row>
    <row r="25" spans="1:7" x14ac:dyDescent="0.2">
      <c r="A25" s="2"/>
      <c r="B25" s="2"/>
      <c r="C25" s="2"/>
      <c r="D25" s="2"/>
      <c r="E25" s="2"/>
      <c r="F25" s="2"/>
      <c r="G25" s="2"/>
    </row>
    <row r="26" spans="1:7" x14ac:dyDescent="0.2">
      <c r="A26" s="2"/>
      <c r="B26" s="2"/>
      <c r="C26" s="2"/>
      <c r="D26" s="2"/>
      <c r="E26" s="2"/>
      <c r="F26" s="2"/>
      <c r="G26" s="2"/>
    </row>
    <row r="27" spans="1:7" x14ac:dyDescent="0.2">
      <c r="A27" s="2"/>
      <c r="B27" s="2"/>
      <c r="C27" s="2"/>
      <c r="D27" s="2"/>
      <c r="E27" s="2"/>
      <c r="F27" s="2"/>
      <c r="G27" s="2"/>
    </row>
    <row r="28" spans="1:7" x14ac:dyDescent="0.2">
      <c r="A28" s="2"/>
      <c r="B28" s="2"/>
      <c r="C28" s="2"/>
      <c r="D28" s="2"/>
      <c r="E28" s="2"/>
      <c r="F28" s="2"/>
      <c r="G28" s="2"/>
    </row>
    <row r="29" spans="1:7" x14ac:dyDescent="0.2">
      <c r="A29" s="2"/>
      <c r="B29" s="2"/>
      <c r="C29" s="2"/>
      <c r="D29" s="2"/>
      <c r="E29" s="2"/>
      <c r="F29" s="2"/>
      <c r="G29" s="2"/>
    </row>
    <row r="30" spans="1:7" x14ac:dyDescent="0.2">
      <c r="A30" s="2"/>
      <c r="B30" s="2"/>
      <c r="C30" s="2"/>
      <c r="D30" s="2"/>
      <c r="E30" s="2"/>
      <c r="F30" s="2"/>
      <c r="G30" s="2"/>
    </row>
    <row r="31" spans="1:7" x14ac:dyDescent="0.2">
      <c r="A31" s="2"/>
      <c r="B31" s="2"/>
      <c r="C31" s="2"/>
      <c r="D31" s="2"/>
      <c r="E31" s="2"/>
      <c r="F31" s="2"/>
      <c r="G31" s="2"/>
    </row>
    <row r="32" spans="1:7" x14ac:dyDescent="0.2">
      <c r="A32" s="2"/>
      <c r="B32" s="2"/>
      <c r="C32" s="2"/>
      <c r="D32" s="2"/>
      <c r="E32" s="2"/>
      <c r="F32" s="2"/>
      <c r="G32" s="2"/>
    </row>
    <row r="33" spans="1:7" x14ac:dyDescent="0.2">
      <c r="A33" s="2"/>
      <c r="B33" s="2"/>
      <c r="C33" s="2"/>
      <c r="D33" s="2"/>
      <c r="E33" s="2"/>
      <c r="F33" s="2"/>
      <c r="G33" s="2"/>
    </row>
    <row r="34" spans="1:7" x14ac:dyDescent="0.2">
      <c r="A34" s="2"/>
      <c r="B34" s="2"/>
      <c r="C34" s="2"/>
      <c r="D34" s="2"/>
      <c r="E34" s="2"/>
      <c r="F34" s="2"/>
      <c r="G34" s="2"/>
    </row>
    <row r="35" spans="1:7" x14ac:dyDescent="0.2">
      <c r="A35" s="2"/>
      <c r="B35" s="2"/>
      <c r="C35" s="2"/>
      <c r="D35" s="2"/>
      <c r="E35" s="2"/>
      <c r="F35" s="2"/>
      <c r="G35" s="2"/>
    </row>
    <row r="36" spans="1:7" x14ac:dyDescent="0.2">
      <c r="A36" s="2"/>
      <c r="B36" s="2"/>
      <c r="C36" s="2"/>
      <c r="D36" s="2"/>
      <c r="E36" s="2"/>
      <c r="F36" s="2"/>
      <c r="G36" s="2"/>
    </row>
    <row r="37" spans="1:7" x14ac:dyDescent="0.2">
      <c r="A37" s="2"/>
      <c r="B37" s="2"/>
      <c r="C37" s="2"/>
      <c r="D37" s="2"/>
      <c r="E37" s="2"/>
      <c r="F37" s="2"/>
      <c r="G37" s="2"/>
    </row>
    <row r="38" spans="1:7" x14ac:dyDescent="0.2">
      <c r="A38" s="2"/>
      <c r="B38" s="2"/>
      <c r="C38" s="2"/>
      <c r="D38" s="2"/>
      <c r="E38" s="2"/>
      <c r="F38" s="2"/>
      <c r="G38" s="2"/>
    </row>
    <row r="39" spans="1:7" x14ac:dyDescent="0.2">
      <c r="A39" s="2"/>
      <c r="B39" s="2"/>
      <c r="C39" s="2"/>
      <c r="D39" s="2"/>
      <c r="E39" s="2"/>
      <c r="F39" s="2"/>
      <c r="G39" s="2"/>
    </row>
    <row r="40" spans="1:7" x14ac:dyDescent="0.2">
      <c r="A40" s="2"/>
      <c r="B40" s="2"/>
      <c r="C40" s="2"/>
      <c r="D40" s="2"/>
      <c r="E40" s="2"/>
      <c r="F40" s="2"/>
      <c r="G40" s="2"/>
    </row>
    <row r="41" spans="1:7" x14ac:dyDescent="0.2">
      <c r="A41" s="2"/>
      <c r="B41" s="2"/>
      <c r="C41" s="2"/>
      <c r="D41" s="2"/>
      <c r="E41" s="2"/>
      <c r="F41" s="2"/>
      <c r="G41" s="2"/>
    </row>
    <row r="42" spans="1:7" x14ac:dyDescent="0.2">
      <c r="A42" s="2"/>
      <c r="B42" s="2"/>
      <c r="C42" s="2"/>
      <c r="D42" s="2"/>
      <c r="E42" s="2"/>
      <c r="F42" s="2"/>
      <c r="G42" s="2"/>
    </row>
    <row r="43" spans="1:7" x14ac:dyDescent="0.2">
      <c r="A43" s="2"/>
      <c r="B43" s="2"/>
      <c r="C43" s="2"/>
      <c r="D43" s="2"/>
      <c r="E43" s="2"/>
      <c r="F43" s="2"/>
      <c r="G43" s="2"/>
    </row>
    <row r="44" spans="1:7" x14ac:dyDescent="0.2">
      <c r="A44" s="2"/>
      <c r="B44" s="2"/>
      <c r="C44" s="2"/>
      <c r="D44" s="2"/>
      <c r="E44" s="2"/>
      <c r="F44" s="2"/>
      <c r="G44" s="2"/>
    </row>
    <row r="45" spans="1:7" x14ac:dyDescent="0.2">
      <c r="A45" s="2"/>
      <c r="B45" s="2"/>
      <c r="C45" s="2"/>
      <c r="D45" s="2"/>
      <c r="E45" s="2"/>
      <c r="F45" s="2"/>
      <c r="G45" s="2"/>
    </row>
    <row r="46" spans="1:7" x14ac:dyDescent="0.2">
      <c r="A46" s="2"/>
      <c r="B46" s="2"/>
      <c r="C46" s="2"/>
      <c r="D46" s="2"/>
      <c r="E46" s="2"/>
      <c r="F46" s="2"/>
      <c r="G46" s="2"/>
    </row>
    <row r="47" spans="1:7" x14ac:dyDescent="0.2">
      <c r="A47" s="2"/>
      <c r="B47" s="2"/>
      <c r="C47" s="2"/>
      <c r="D47" s="2"/>
      <c r="E47" s="2"/>
      <c r="F47" s="2"/>
      <c r="G47" s="2"/>
    </row>
    <row r="48" spans="1:7" x14ac:dyDescent="0.2">
      <c r="A48" s="2"/>
      <c r="B48" s="2"/>
      <c r="C48" s="2"/>
      <c r="D48" s="2"/>
      <c r="E48" s="2"/>
      <c r="F48" s="2"/>
      <c r="G48" s="2"/>
    </row>
    <row r="49" spans="1:7" x14ac:dyDescent="0.2">
      <c r="A49" s="2"/>
      <c r="B49" s="2"/>
      <c r="C49" s="2"/>
      <c r="D49" s="2"/>
      <c r="E49" s="2"/>
      <c r="F49" s="2"/>
      <c r="G49" s="2"/>
    </row>
  </sheetData>
  <mergeCells count="5">
    <mergeCell ref="A6:G6"/>
    <mergeCell ref="A2:G2"/>
    <mergeCell ref="A3:G3"/>
    <mergeCell ref="A4:G4"/>
    <mergeCell ref="A5:G5"/>
  </mergeCells>
  <phoneticPr fontId="2" type="noConversion"/>
  <printOptions horizontalCentered="1" verticalCentered="1"/>
  <pageMargins left="0.75" right="0.75" top="1" bottom="1" header="0.4921259845" footer="0.4921259845"/>
  <pageSetup paperSize="9" scale="86" orientation="portrait" horizontalDpi="300" verticalDpi="300" r:id="rId1"/>
  <headerFooter alignWithMargins="0"/>
  <drawing r:id="rId2"/>
  <legacyDrawing r:id="rId3"/>
  <oleObjects>
    <mc:AlternateContent xmlns:mc="http://schemas.openxmlformats.org/markup-compatibility/2006">
      <mc:Choice Requires="x14">
        <oleObject progId="Word.Document.12" shapeId="2062" r:id="rId4">
          <objectPr defaultSize="0" r:id="rId5">
            <anchor moveWithCells="1">
              <from>
                <xdr:col>0</xdr:col>
                <xdr:colOff>19050</xdr:colOff>
                <xdr:row>2</xdr:row>
                <xdr:rowOff>19050</xdr:rowOff>
              </from>
              <to>
                <xdr:col>1</xdr:col>
                <xdr:colOff>95250</xdr:colOff>
                <xdr:row>50</xdr:row>
                <xdr:rowOff>76200</xdr:rowOff>
              </to>
            </anchor>
          </objectPr>
        </oleObject>
      </mc:Choice>
      <mc:Fallback>
        <oleObject progId="Word.Document.12" shapeId="2062" r:id="rId4"/>
      </mc:Fallback>
    </mc:AlternateContent>
  </oleObjec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topLeftCell="A4" zoomScaleNormal="100" workbookViewId="0">
      <selection activeCell="C6" sqref="C6"/>
    </sheetView>
  </sheetViews>
  <sheetFormatPr defaultColWidth="11.42578125" defaultRowHeight="12.75" x14ac:dyDescent="0.2"/>
  <cols>
    <col min="1" max="1" width="4" style="35" customWidth="1"/>
    <col min="2" max="2" width="57.42578125" style="35" customWidth="1"/>
    <col min="3" max="3" width="16.85546875" style="35" customWidth="1"/>
    <col min="4" max="16384" width="11.42578125" style="35"/>
  </cols>
  <sheetData>
    <row r="1" spans="1:4" ht="29.25" customHeight="1" thickBot="1" x14ac:dyDescent="0.25">
      <c r="A1" s="46"/>
      <c r="B1" s="970" t="s">
        <v>394</v>
      </c>
      <c r="C1" s="970"/>
      <c r="D1" s="514" t="s">
        <v>599</v>
      </c>
    </row>
    <row r="2" spans="1:4" ht="18.75" x14ac:dyDescent="0.2">
      <c r="A2" s="910" t="s">
        <v>57</v>
      </c>
      <c r="B2" s="911"/>
      <c r="C2" s="911"/>
    </row>
    <row r="3" spans="1:4" ht="18.75" x14ac:dyDescent="0.2">
      <c r="A3" s="912" t="s">
        <v>100</v>
      </c>
      <c r="B3" s="914"/>
      <c r="C3" s="914"/>
    </row>
    <row r="4" spans="1:4" ht="19.5" thickBot="1" x14ac:dyDescent="0.25">
      <c r="A4" s="66"/>
      <c r="B4" s="22"/>
      <c r="C4" s="22" t="s">
        <v>605</v>
      </c>
    </row>
    <row r="5" spans="1:4" ht="18.75" x14ac:dyDescent="0.2">
      <c r="A5" s="62"/>
      <c r="B5" s="63"/>
      <c r="C5" s="64"/>
    </row>
    <row r="6" spans="1:4" ht="18.75" x14ac:dyDescent="0.2">
      <c r="A6" s="66"/>
      <c r="B6" s="513" t="s">
        <v>57</v>
      </c>
      <c r="C6" s="67"/>
    </row>
    <row r="7" spans="1:4" ht="16.5" customHeight="1" x14ac:dyDescent="0.2">
      <c r="A7" s="66"/>
      <c r="B7" s="513" t="s">
        <v>100</v>
      </c>
      <c r="C7" s="67"/>
    </row>
    <row r="8" spans="1:4" ht="18" customHeight="1" x14ac:dyDescent="0.2">
      <c r="A8" s="1185" t="s">
        <v>245</v>
      </c>
      <c r="B8" s="1055"/>
      <c r="C8" s="1056"/>
    </row>
    <row r="9" spans="1:4" ht="19.5" customHeight="1" thickBot="1" x14ac:dyDescent="0.25">
      <c r="A9" s="1057" t="s">
        <v>464</v>
      </c>
      <c r="B9" s="1122"/>
      <c r="C9" s="1123"/>
    </row>
    <row r="10" spans="1:4" ht="39.75" customHeight="1" x14ac:dyDescent="0.2">
      <c r="A10" s="1180" t="s">
        <v>598</v>
      </c>
      <c r="B10" s="1181"/>
      <c r="C10" s="914"/>
    </row>
    <row r="11" spans="1:4" ht="33.75" customHeight="1" x14ac:dyDescent="0.2">
      <c r="A11" s="1183" t="s">
        <v>597</v>
      </c>
      <c r="B11" s="1184"/>
      <c r="C11" s="515" t="s">
        <v>251</v>
      </c>
    </row>
    <row r="12" spans="1:4" ht="99" customHeight="1" x14ac:dyDescent="0.2">
      <c r="A12" s="356">
        <v>1</v>
      </c>
      <c r="B12" s="414" t="s">
        <v>601</v>
      </c>
      <c r="C12" s="357"/>
    </row>
    <row r="13" spans="1:4" ht="109.5" customHeight="1" x14ac:dyDescent="0.2">
      <c r="A13" s="356">
        <v>2</v>
      </c>
      <c r="B13" s="414" t="s">
        <v>602</v>
      </c>
      <c r="C13" s="357"/>
    </row>
    <row r="14" spans="1:4" ht="75" customHeight="1" x14ac:dyDescent="0.2">
      <c r="A14" s="356">
        <v>3</v>
      </c>
      <c r="B14" s="414" t="s">
        <v>600</v>
      </c>
      <c r="C14" s="357"/>
    </row>
    <row r="15" spans="1:4" ht="63.75" customHeight="1" x14ac:dyDescent="0.2">
      <c r="A15" s="356">
        <v>4</v>
      </c>
      <c r="B15" s="414" t="s">
        <v>603</v>
      </c>
      <c r="C15" s="357"/>
    </row>
    <row r="16" spans="1:4" ht="63" customHeight="1" x14ac:dyDescent="0.2">
      <c r="A16" s="356">
        <v>5</v>
      </c>
      <c r="B16" s="414" t="s">
        <v>604</v>
      </c>
      <c r="C16" s="357"/>
    </row>
    <row r="17" spans="1:3" ht="35.25" customHeight="1" thickBot="1" x14ac:dyDescent="0.25">
      <c r="A17" s="1182"/>
      <c r="B17" s="1131"/>
      <c r="C17" s="1131"/>
    </row>
  </sheetData>
  <mergeCells count="8">
    <mergeCell ref="A10:C10"/>
    <mergeCell ref="A17:C17"/>
    <mergeCell ref="A11:B11"/>
    <mergeCell ref="B1:C1"/>
    <mergeCell ref="A2:C2"/>
    <mergeCell ref="A3:C3"/>
    <mergeCell ref="A8:C8"/>
    <mergeCell ref="A9:C9"/>
  </mergeCells>
  <phoneticPr fontId="2" type="noConversion"/>
  <printOptions horizontalCentered="1" verticalCentered="1"/>
  <pageMargins left="0.19685039370078741" right="0.19685039370078741" top="0.98425196850393704" bottom="0.98425196850393704" header="0.51181102362204722" footer="0.51181102362204722"/>
  <pageSetup paperSize="9" scale="80"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topLeftCell="A4" zoomScaleNormal="100" workbookViewId="0">
      <selection activeCell="B9" sqref="B9"/>
    </sheetView>
  </sheetViews>
  <sheetFormatPr defaultColWidth="11.42578125" defaultRowHeight="12.75" x14ac:dyDescent="0.2"/>
  <cols>
    <col min="1" max="1" width="5.140625" style="35" customWidth="1"/>
    <col min="2" max="2" width="60.7109375" style="35" customWidth="1"/>
    <col min="3" max="3" width="16.7109375" style="35" customWidth="1"/>
    <col min="4" max="16384" width="11.42578125" style="35"/>
  </cols>
  <sheetData>
    <row r="1" spans="1:3" ht="13.5" thickBot="1" x14ac:dyDescent="0.25">
      <c r="A1" s="46"/>
      <c r="B1" s="970" t="s">
        <v>395</v>
      </c>
      <c r="C1" s="970"/>
    </row>
    <row r="2" spans="1:3" ht="15" customHeight="1" x14ac:dyDescent="0.2">
      <c r="A2" s="62"/>
      <c r="B2" s="512" t="s">
        <v>57</v>
      </c>
      <c r="C2" s="64"/>
    </row>
    <row r="3" spans="1:3" ht="15.75" customHeight="1" x14ac:dyDescent="0.2">
      <c r="A3" s="66"/>
      <c r="B3" s="513" t="s">
        <v>100</v>
      </c>
      <c r="C3" s="67"/>
    </row>
    <row r="4" spans="1:3" ht="16.5" customHeight="1" x14ac:dyDescent="0.2">
      <c r="A4" s="66"/>
      <c r="B4" s="22"/>
      <c r="C4" s="67"/>
    </row>
    <row r="5" spans="1:3" ht="19.5" customHeight="1" x14ac:dyDescent="0.2">
      <c r="A5" s="1185" t="s">
        <v>245</v>
      </c>
      <c r="B5" s="1055"/>
      <c r="C5" s="1056"/>
    </row>
    <row r="6" spans="1:3" ht="18" customHeight="1" thickBot="1" x14ac:dyDescent="0.25">
      <c r="A6" s="1057" t="s">
        <v>396</v>
      </c>
      <c r="B6" s="1122"/>
      <c r="C6" s="1123"/>
    </row>
    <row r="7" spans="1:3" ht="30.75" customHeight="1" x14ac:dyDescent="0.2">
      <c r="A7" s="1186" t="s">
        <v>606</v>
      </c>
      <c r="B7" s="1187"/>
      <c r="C7" s="1188"/>
    </row>
    <row r="8" spans="1:3" ht="30" customHeight="1" x14ac:dyDescent="0.2">
      <c r="A8" s="1183" t="s">
        <v>597</v>
      </c>
      <c r="B8" s="1190"/>
      <c r="C8" s="515" t="s">
        <v>251</v>
      </c>
    </row>
    <row r="9" spans="1:3" ht="87" customHeight="1" x14ac:dyDescent="0.2">
      <c r="A9" s="356">
        <v>1</v>
      </c>
      <c r="B9" s="415" t="s">
        <v>607</v>
      </c>
      <c r="C9" s="357"/>
    </row>
    <row r="10" spans="1:3" ht="98.25" customHeight="1" x14ac:dyDescent="0.2">
      <c r="A10" s="356">
        <v>2</v>
      </c>
      <c r="B10" s="415" t="s">
        <v>608</v>
      </c>
      <c r="C10" s="357"/>
    </row>
    <row r="11" spans="1:3" ht="85.5" customHeight="1" x14ac:dyDescent="0.2">
      <c r="A11" s="356">
        <v>3</v>
      </c>
      <c r="B11" s="415" t="s">
        <v>609</v>
      </c>
      <c r="C11" s="357"/>
    </row>
    <row r="12" spans="1:3" ht="68.25" customHeight="1" x14ac:dyDescent="0.2">
      <c r="A12" s="356">
        <v>4</v>
      </c>
      <c r="B12" s="415" t="s">
        <v>610</v>
      </c>
      <c r="C12" s="357"/>
    </row>
    <row r="13" spans="1:3" ht="57" customHeight="1" x14ac:dyDescent="0.2">
      <c r="A13" s="356">
        <v>5</v>
      </c>
      <c r="B13" s="415" t="s">
        <v>611</v>
      </c>
      <c r="C13" s="357"/>
    </row>
    <row r="14" spans="1:3" ht="23.25" x14ac:dyDescent="0.2">
      <c r="A14" s="1189"/>
      <c r="B14" s="914"/>
      <c r="C14" s="914"/>
    </row>
    <row r="15" spans="1:3" ht="13.5" thickBot="1" x14ac:dyDescent="0.25">
      <c r="A15" s="128"/>
      <c r="B15" s="129"/>
      <c r="C15" s="129"/>
    </row>
  </sheetData>
  <mergeCells count="6">
    <mergeCell ref="A7:C7"/>
    <mergeCell ref="B1:C1"/>
    <mergeCell ref="A5:C5"/>
    <mergeCell ref="A14:C14"/>
    <mergeCell ref="A6:C6"/>
    <mergeCell ref="A8:B8"/>
  </mergeCells>
  <phoneticPr fontId="2" type="noConversion"/>
  <printOptions horizontalCentered="1" verticalCentered="1"/>
  <pageMargins left="0.54" right="0.75" top="1" bottom="1" header="0.4921259845" footer="0.4921259845"/>
  <pageSetup paperSize="9" scale="73" orientation="portrait"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I11" sqref="I11"/>
    </sheetView>
  </sheetViews>
  <sheetFormatPr defaultColWidth="11.42578125" defaultRowHeight="12.75" x14ac:dyDescent="0.2"/>
  <cols>
    <col min="1" max="1" width="4.28515625" style="35" customWidth="1"/>
    <col min="2" max="2" width="60.28515625" style="35" customWidth="1"/>
    <col min="3" max="3" width="16.7109375" style="35" customWidth="1"/>
    <col min="4" max="16384" width="11.42578125" style="35"/>
  </cols>
  <sheetData>
    <row r="1" spans="1:3" ht="13.5" thickBot="1" x14ac:dyDescent="0.25">
      <c r="A1" s="970" t="s">
        <v>397</v>
      </c>
      <c r="B1" s="903"/>
      <c r="C1" s="903"/>
    </row>
    <row r="2" spans="1:3" ht="18.75" x14ac:dyDescent="0.2">
      <c r="A2" s="910" t="s">
        <v>57</v>
      </c>
      <c r="B2" s="971"/>
      <c r="C2" s="972"/>
    </row>
    <row r="3" spans="1:3" ht="18.75" x14ac:dyDescent="0.2">
      <c r="A3" s="912" t="s">
        <v>100</v>
      </c>
      <c r="B3" s="973"/>
      <c r="C3" s="974"/>
    </row>
    <row r="4" spans="1:3" ht="18" x14ac:dyDescent="0.2">
      <c r="A4" s="927" t="s">
        <v>245</v>
      </c>
      <c r="B4" s="928"/>
      <c r="C4" s="929"/>
    </row>
    <row r="5" spans="1:3" ht="18" x14ac:dyDescent="0.2">
      <c r="A5" s="1185" t="s">
        <v>398</v>
      </c>
      <c r="B5" s="1192"/>
      <c r="C5" s="1193"/>
    </row>
    <row r="6" spans="1:3" ht="18.75" thickBot="1" x14ac:dyDescent="0.25">
      <c r="A6" s="1196"/>
      <c r="B6" s="1081"/>
      <c r="C6" s="1082"/>
    </row>
    <row r="7" spans="1:3" ht="23.25" x14ac:dyDescent="0.2">
      <c r="A7" s="1194" t="s">
        <v>598</v>
      </c>
      <c r="B7" s="1195"/>
      <c r="C7" s="361"/>
    </row>
    <row r="8" spans="1:3" ht="33" customHeight="1" x14ac:dyDescent="0.2">
      <c r="A8" s="1183" t="s">
        <v>597</v>
      </c>
      <c r="B8" s="1184"/>
      <c r="C8" s="515" t="s">
        <v>251</v>
      </c>
    </row>
    <row r="9" spans="1:3" s="423" customFormat="1" ht="51" customHeight="1" x14ac:dyDescent="0.2">
      <c r="A9" s="421">
        <v>1</v>
      </c>
      <c r="B9" s="516" t="s">
        <v>612</v>
      </c>
      <c r="C9" s="422"/>
    </row>
    <row r="10" spans="1:3" s="424" customFormat="1" ht="73.5" customHeight="1" x14ac:dyDescent="0.2">
      <c r="A10" s="257">
        <v>2</v>
      </c>
      <c r="B10" s="517" t="s">
        <v>613</v>
      </c>
      <c r="C10" s="114"/>
    </row>
    <row r="11" spans="1:3" s="424" customFormat="1" ht="72" customHeight="1" x14ac:dyDescent="0.2">
      <c r="A11" s="257">
        <v>3</v>
      </c>
      <c r="B11" s="518" t="s">
        <v>614</v>
      </c>
      <c r="C11" s="114"/>
    </row>
    <row r="12" spans="1:3" s="424" customFormat="1" ht="50.25" customHeight="1" x14ac:dyDescent="0.2">
      <c r="A12" s="257">
        <v>4</v>
      </c>
      <c r="B12" s="517" t="s">
        <v>615</v>
      </c>
      <c r="C12" s="114"/>
    </row>
    <row r="13" spans="1:3" s="424" customFormat="1" ht="85.5" customHeight="1" x14ac:dyDescent="0.2">
      <c r="A13" s="257">
        <v>5</v>
      </c>
      <c r="B13" s="517" t="s">
        <v>616</v>
      </c>
      <c r="C13" s="114"/>
    </row>
    <row r="14" spans="1:3" s="424" customFormat="1" x14ac:dyDescent="0.2">
      <c r="A14" s="1191"/>
      <c r="B14" s="914"/>
      <c r="C14" s="914"/>
    </row>
    <row r="15" spans="1:3" s="424" customFormat="1" x14ac:dyDescent="0.2">
      <c r="A15" s="1191"/>
      <c r="B15" s="914"/>
      <c r="C15" s="914"/>
    </row>
    <row r="16" spans="1:3" s="424" customFormat="1" ht="13.5" thickBot="1" x14ac:dyDescent="0.25">
      <c r="A16" s="128"/>
      <c r="B16" s="129"/>
      <c r="C16" s="129"/>
    </row>
  </sheetData>
  <mergeCells count="9">
    <mergeCell ref="A14:C15"/>
    <mergeCell ref="A8:B8"/>
    <mergeCell ref="A1:C1"/>
    <mergeCell ref="A2:C2"/>
    <mergeCell ref="A3:C3"/>
    <mergeCell ref="A4:C4"/>
    <mergeCell ref="A5:C5"/>
    <mergeCell ref="A7:B7"/>
    <mergeCell ref="A6:C6"/>
  </mergeCells>
  <phoneticPr fontId="2" type="noConversion"/>
  <printOptions horizontalCentered="1" verticalCentered="1"/>
  <pageMargins left="0.24" right="0.16" top="1" bottom="1" header="0.27" footer="0.32"/>
  <pageSetup paperSize="9" orientation="portrait"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7"/>
  <sheetViews>
    <sheetView zoomScaleNormal="100" workbookViewId="0">
      <selection activeCell="K13" sqref="K13"/>
    </sheetView>
  </sheetViews>
  <sheetFormatPr defaultColWidth="11.42578125" defaultRowHeight="12.75" x14ac:dyDescent="0.2"/>
  <cols>
    <col min="1" max="1" width="10.42578125" style="35" customWidth="1"/>
    <col min="2" max="6" width="11.42578125" style="35" customWidth="1"/>
    <col min="7" max="7" width="16.5703125" style="35" customWidth="1"/>
    <col min="8" max="16384" width="11.42578125" style="35"/>
  </cols>
  <sheetData>
    <row r="1" spans="1:256" ht="13.5" thickBot="1" x14ac:dyDescent="0.25">
      <c r="A1" s="970" t="s">
        <v>400</v>
      </c>
      <c r="B1" s="903"/>
      <c r="C1" s="903"/>
      <c r="D1" s="1077"/>
      <c r="E1" s="1077"/>
      <c r="F1" s="1077"/>
      <c r="G1" s="1077"/>
    </row>
    <row r="2" spans="1:256" ht="18.75" x14ac:dyDescent="0.2">
      <c r="A2" s="910" t="s">
        <v>57</v>
      </c>
      <c r="B2" s="911"/>
      <c r="C2" s="911"/>
      <c r="D2" s="911"/>
      <c r="E2" s="911"/>
      <c r="F2" s="911"/>
      <c r="G2" s="863"/>
    </row>
    <row r="3" spans="1:256" ht="18.75" x14ac:dyDescent="0.2">
      <c r="A3" s="912" t="s">
        <v>100</v>
      </c>
      <c r="B3" s="973"/>
      <c r="C3" s="973"/>
      <c r="D3" s="914"/>
      <c r="E3" s="914"/>
      <c r="F3" s="914"/>
      <c r="G3" s="865"/>
    </row>
    <row r="4" spans="1:256" ht="18" x14ac:dyDescent="0.2">
      <c r="A4" s="927" t="s">
        <v>244</v>
      </c>
      <c r="B4" s="928"/>
      <c r="C4" s="928"/>
      <c r="D4" s="914"/>
      <c r="E4" s="914"/>
      <c r="F4" s="914"/>
      <c r="G4" s="865"/>
    </row>
    <row r="5" spans="1:256" ht="18" x14ac:dyDescent="0.2">
      <c r="A5" s="927" t="s">
        <v>399</v>
      </c>
      <c r="B5" s="928"/>
      <c r="C5" s="928"/>
      <c r="D5" s="914"/>
      <c r="E5" s="914"/>
      <c r="F5" s="914"/>
      <c r="G5" s="865"/>
    </row>
    <row r="6" spans="1:256" ht="22.5" customHeight="1" x14ac:dyDescent="0.2">
      <c r="A6" s="1201" t="s">
        <v>249</v>
      </c>
      <c r="B6" s="1202"/>
      <c r="C6" s="1202"/>
      <c r="D6" s="1163"/>
      <c r="E6" s="1163"/>
      <c r="F6" s="1163"/>
      <c r="G6" s="1203"/>
      <c r="H6" s="1198"/>
      <c r="I6" s="1198"/>
      <c r="J6" s="1198"/>
      <c r="K6" s="1199"/>
      <c r="L6" s="1199"/>
      <c r="M6" s="1199"/>
      <c r="N6" s="1199"/>
      <c r="O6" s="1198"/>
      <c r="P6" s="1198"/>
      <c r="Q6" s="1198"/>
      <c r="R6" s="1199"/>
      <c r="S6" s="1199"/>
      <c r="T6" s="1199"/>
      <c r="U6" s="1199"/>
      <c r="V6" s="1198"/>
      <c r="W6" s="1198"/>
      <c r="X6" s="1198"/>
      <c r="Y6" s="1199"/>
      <c r="Z6" s="1199"/>
      <c r="AA6" s="1199"/>
      <c r="AB6" s="1200"/>
      <c r="AC6" s="1197"/>
      <c r="AD6" s="1198"/>
      <c r="AE6" s="1198"/>
      <c r="AF6" s="1199"/>
      <c r="AG6" s="1199"/>
      <c r="AH6" s="1199"/>
      <c r="AI6" s="1200"/>
      <c r="AJ6" s="1197"/>
      <c r="AK6" s="1198"/>
      <c r="AL6" s="1198"/>
      <c r="AM6" s="1199"/>
      <c r="AN6" s="1199"/>
      <c r="AO6" s="1199"/>
      <c r="AP6" s="1200"/>
      <c r="AQ6" s="1197"/>
      <c r="AR6" s="1198"/>
      <c r="AS6" s="1198"/>
      <c r="AT6" s="1199"/>
      <c r="AU6" s="1199"/>
      <c r="AV6" s="1199"/>
      <c r="AW6" s="1200"/>
      <c r="AX6" s="1197"/>
      <c r="AY6" s="1198"/>
      <c r="AZ6" s="1198"/>
      <c r="BA6" s="1199"/>
      <c r="BB6" s="1199"/>
      <c r="BC6" s="1199"/>
      <c r="BD6" s="1200"/>
      <c r="BE6" s="1197"/>
      <c r="BF6" s="1198"/>
      <c r="BG6" s="1198"/>
      <c r="BH6" s="1199"/>
      <c r="BI6" s="1199"/>
      <c r="BJ6" s="1199"/>
      <c r="BK6" s="1200"/>
      <c r="BL6" s="1197"/>
      <c r="BM6" s="1198"/>
      <c r="BN6" s="1198"/>
      <c r="BO6" s="1199"/>
      <c r="BP6" s="1199"/>
      <c r="BQ6" s="1199"/>
      <c r="BR6" s="1200"/>
      <c r="BS6" s="1197"/>
      <c r="BT6" s="1198"/>
      <c r="BU6" s="1198"/>
      <c r="BV6" s="1199"/>
      <c r="BW6" s="1199"/>
      <c r="BX6" s="1199"/>
      <c r="BY6" s="1200"/>
      <c r="BZ6" s="1197"/>
      <c r="CA6" s="1198"/>
      <c r="CB6" s="1198"/>
      <c r="CC6" s="1199"/>
      <c r="CD6" s="1199"/>
      <c r="CE6" s="1199"/>
      <c r="CF6" s="1200"/>
      <c r="CG6" s="1197"/>
      <c r="CH6" s="1198"/>
      <c r="CI6" s="1198"/>
      <c r="CJ6" s="1199"/>
      <c r="CK6" s="1199"/>
      <c r="CL6" s="1199"/>
      <c r="CM6" s="1200"/>
      <c r="CN6" s="1197"/>
      <c r="CO6" s="1198"/>
      <c r="CP6" s="1198"/>
      <c r="CQ6" s="1199"/>
      <c r="CR6" s="1199"/>
      <c r="CS6" s="1199"/>
      <c r="CT6" s="1200"/>
      <c r="CU6" s="1197"/>
      <c r="CV6" s="1198"/>
      <c r="CW6" s="1198"/>
      <c r="CX6" s="1199"/>
      <c r="CY6" s="1199"/>
      <c r="CZ6" s="1199"/>
      <c r="DA6" s="1200"/>
      <c r="DB6" s="1197"/>
      <c r="DC6" s="1198"/>
      <c r="DD6" s="1198"/>
      <c r="DE6" s="1199"/>
      <c r="DF6" s="1199"/>
      <c r="DG6" s="1199"/>
      <c r="DH6" s="1200"/>
      <c r="DI6" s="1197"/>
      <c r="DJ6" s="1198"/>
      <c r="DK6" s="1198"/>
      <c r="DL6" s="1199"/>
      <c r="DM6" s="1199"/>
      <c r="DN6" s="1199"/>
      <c r="DO6" s="1200"/>
      <c r="DP6" s="1197"/>
      <c r="DQ6" s="1198"/>
      <c r="DR6" s="1198"/>
      <c r="DS6" s="1199"/>
      <c r="DT6" s="1199"/>
      <c r="DU6" s="1199"/>
      <c r="DV6" s="1200"/>
      <c r="DW6" s="1197"/>
      <c r="DX6" s="1198"/>
      <c r="DY6" s="1198"/>
      <c r="DZ6" s="1199"/>
      <c r="EA6" s="1199"/>
      <c r="EB6" s="1199"/>
      <c r="EC6" s="1200"/>
      <c r="ED6" s="1197"/>
      <c r="EE6" s="1198"/>
      <c r="EF6" s="1198"/>
      <c r="EG6" s="1199"/>
      <c r="EH6" s="1199"/>
      <c r="EI6" s="1199"/>
      <c r="EJ6" s="1200"/>
      <c r="EK6" s="1197"/>
      <c r="EL6" s="1198"/>
      <c r="EM6" s="1198"/>
      <c r="EN6" s="1199"/>
      <c r="EO6" s="1199"/>
      <c r="EP6" s="1199"/>
      <c r="EQ6" s="1200"/>
      <c r="ER6" s="1197"/>
      <c r="ES6" s="1198"/>
      <c r="ET6" s="1198"/>
      <c r="EU6" s="1199"/>
      <c r="EV6" s="1199"/>
      <c r="EW6" s="1199"/>
      <c r="EX6" s="1200"/>
      <c r="EY6" s="1197"/>
      <c r="EZ6" s="1198"/>
      <c r="FA6" s="1198"/>
      <c r="FB6" s="1199"/>
      <c r="FC6" s="1199"/>
      <c r="FD6" s="1199"/>
      <c r="FE6" s="1200"/>
      <c r="FF6" s="1197"/>
      <c r="FG6" s="1198"/>
      <c r="FH6" s="1198"/>
      <c r="FI6" s="1199"/>
      <c r="FJ6" s="1199"/>
      <c r="FK6" s="1199"/>
      <c r="FL6" s="1200"/>
      <c r="FM6" s="1197"/>
      <c r="FN6" s="1198"/>
      <c r="FO6" s="1198"/>
      <c r="FP6" s="1199"/>
      <c r="FQ6" s="1199"/>
      <c r="FR6" s="1199"/>
      <c r="FS6" s="1200"/>
      <c r="FT6" s="1197"/>
      <c r="FU6" s="1198"/>
      <c r="FV6" s="1198"/>
      <c r="FW6" s="1199"/>
      <c r="FX6" s="1199"/>
      <c r="FY6" s="1199"/>
      <c r="FZ6" s="1200"/>
      <c r="GA6" s="1197"/>
      <c r="GB6" s="1198"/>
      <c r="GC6" s="1198"/>
      <c r="GD6" s="1199"/>
      <c r="GE6" s="1199"/>
      <c r="GF6" s="1199"/>
      <c r="GG6" s="1200"/>
      <c r="GH6" s="1197"/>
      <c r="GI6" s="1198"/>
      <c r="GJ6" s="1198"/>
      <c r="GK6" s="1199"/>
      <c r="GL6" s="1199"/>
      <c r="GM6" s="1199"/>
      <c r="GN6" s="1200"/>
      <c r="GO6" s="1197"/>
      <c r="GP6" s="1198"/>
      <c r="GQ6" s="1198"/>
      <c r="GR6" s="1199"/>
      <c r="GS6" s="1199"/>
      <c r="GT6" s="1199"/>
      <c r="GU6" s="1200"/>
      <c r="GV6" s="1197"/>
      <c r="GW6" s="1198"/>
      <c r="GX6" s="1198"/>
      <c r="GY6" s="1199"/>
      <c r="GZ6" s="1199"/>
      <c r="HA6" s="1199"/>
      <c r="HB6" s="1200"/>
      <c r="HC6" s="1197"/>
      <c r="HD6" s="1198"/>
      <c r="HE6" s="1198"/>
      <c r="HF6" s="1199"/>
      <c r="HG6" s="1199"/>
      <c r="HH6" s="1199"/>
      <c r="HI6" s="1200"/>
      <c r="HJ6" s="1197"/>
      <c r="HK6" s="1198"/>
      <c r="HL6" s="1198"/>
      <c r="HM6" s="1199"/>
      <c r="HN6" s="1199"/>
      <c r="HO6" s="1199"/>
      <c r="HP6" s="1200"/>
      <c r="HQ6" s="1197"/>
      <c r="HR6" s="1198"/>
      <c r="HS6" s="1198"/>
      <c r="HT6" s="1199"/>
      <c r="HU6" s="1199"/>
      <c r="HV6" s="1199"/>
      <c r="HW6" s="1200"/>
      <c r="HX6" s="1197"/>
      <c r="HY6" s="1198"/>
      <c r="HZ6" s="1198"/>
      <c r="IA6" s="1199"/>
      <c r="IB6" s="1199"/>
      <c r="IC6" s="1199"/>
      <c r="ID6" s="1200"/>
      <c r="IE6" s="1197"/>
      <c r="IF6" s="1198"/>
      <c r="IG6" s="1198"/>
      <c r="IH6" s="1199"/>
      <c r="II6" s="1199"/>
      <c r="IJ6" s="1199"/>
      <c r="IK6" s="1200"/>
      <c r="IL6" s="1197"/>
      <c r="IM6" s="1198"/>
      <c r="IN6" s="1198"/>
      <c r="IO6" s="1199"/>
      <c r="IP6" s="1199"/>
      <c r="IQ6" s="1199"/>
      <c r="IR6" s="1200"/>
      <c r="IS6" s="1197"/>
      <c r="IT6" s="1198"/>
      <c r="IU6" s="1198"/>
      <c r="IV6" s="1199"/>
    </row>
    <row r="7" spans="1:256" x14ac:dyDescent="0.2">
      <c r="A7" s="194"/>
      <c r="B7" s="22"/>
      <c r="C7" s="22"/>
      <c r="D7" s="22"/>
      <c r="E7" s="22"/>
      <c r="F7" s="22"/>
      <c r="G7" s="67"/>
    </row>
    <row r="8" spans="1:256" ht="18" customHeight="1" x14ac:dyDescent="0.2">
      <c r="A8" s="194"/>
      <c r="B8" s="361" t="s">
        <v>10</v>
      </c>
      <c r="C8" s="22"/>
      <c r="D8" s="22"/>
      <c r="E8" s="22"/>
      <c r="F8" s="22"/>
      <c r="G8" s="67"/>
    </row>
    <row r="9" spans="1:256" ht="18" customHeight="1" x14ac:dyDescent="0.2">
      <c r="A9" s="257">
        <v>1</v>
      </c>
      <c r="B9" s="1204" t="s">
        <v>617</v>
      </c>
      <c r="C9" s="1205"/>
      <c r="D9" s="1205"/>
      <c r="E9" s="1205"/>
      <c r="F9" s="1205"/>
      <c r="G9" s="1206"/>
    </row>
    <row r="10" spans="1:256" ht="18" customHeight="1" x14ac:dyDescent="0.2">
      <c r="A10" s="257">
        <v>2</v>
      </c>
      <c r="B10" s="1204" t="s">
        <v>618</v>
      </c>
      <c r="C10" s="1205"/>
      <c r="D10" s="1205"/>
      <c r="E10" s="1205"/>
      <c r="F10" s="1205"/>
      <c r="G10" s="1206"/>
    </row>
    <row r="11" spans="1:256" ht="18" customHeight="1" x14ac:dyDescent="0.2">
      <c r="A11" s="257">
        <v>3</v>
      </c>
      <c r="B11" s="1204" t="s">
        <v>619</v>
      </c>
      <c r="C11" s="1205"/>
      <c r="D11" s="1205"/>
      <c r="E11" s="1205"/>
      <c r="F11" s="1205"/>
      <c r="G11" s="1206"/>
    </row>
    <row r="12" spans="1:256" ht="18" customHeight="1" x14ac:dyDescent="0.2">
      <c r="A12" s="257">
        <v>4</v>
      </c>
      <c r="B12" s="1204" t="s">
        <v>620</v>
      </c>
      <c r="C12" s="1205"/>
      <c r="D12" s="1205"/>
      <c r="E12" s="1205"/>
      <c r="F12" s="1205"/>
      <c r="G12" s="1206"/>
    </row>
    <row r="13" spans="1:256" ht="18" customHeight="1" x14ac:dyDescent="0.2">
      <c r="A13" s="257">
        <v>5</v>
      </c>
      <c r="B13" s="1204" t="s">
        <v>621</v>
      </c>
      <c r="C13" s="1205"/>
      <c r="D13" s="1205"/>
      <c r="E13" s="1205"/>
      <c r="F13" s="1205"/>
      <c r="G13" s="1206"/>
    </row>
    <row r="14" spans="1:256" ht="18" customHeight="1" x14ac:dyDescent="0.2">
      <c r="A14" s="362" t="s">
        <v>36</v>
      </c>
      <c r="B14" s="22"/>
      <c r="C14" s="22"/>
      <c r="D14" s="22"/>
      <c r="E14" s="22"/>
      <c r="F14" s="22"/>
      <c r="G14" s="67"/>
    </row>
    <row r="15" spans="1:256" ht="18" customHeight="1" x14ac:dyDescent="0.2">
      <c r="A15" s="362"/>
      <c r="B15" s="361" t="s">
        <v>11</v>
      </c>
      <c r="C15" s="22"/>
      <c r="D15" s="22"/>
      <c r="E15" s="22"/>
      <c r="F15" s="22"/>
      <c r="G15" s="67"/>
    </row>
    <row r="16" spans="1:256" ht="18" customHeight="1" x14ac:dyDescent="0.2">
      <c r="A16" s="257">
        <v>1</v>
      </c>
      <c r="B16" s="1204" t="s">
        <v>622</v>
      </c>
      <c r="C16" s="1205"/>
      <c r="D16" s="1205"/>
      <c r="E16" s="1205"/>
      <c r="F16" s="1205"/>
      <c r="G16" s="1206"/>
    </row>
    <row r="17" spans="1:7" ht="18" customHeight="1" x14ac:dyDescent="0.2">
      <c r="A17" s="257">
        <v>2</v>
      </c>
      <c r="B17" s="1204" t="s">
        <v>623</v>
      </c>
      <c r="C17" s="1205"/>
      <c r="D17" s="1205"/>
      <c r="E17" s="1205"/>
      <c r="F17" s="1205"/>
      <c r="G17" s="1206"/>
    </row>
    <row r="18" spans="1:7" ht="18" customHeight="1" x14ac:dyDescent="0.2">
      <c r="A18" s="257">
        <v>3</v>
      </c>
      <c r="B18" s="1204" t="s">
        <v>624</v>
      </c>
      <c r="C18" s="1205"/>
      <c r="D18" s="1205"/>
      <c r="E18" s="1205"/>
      <c r="F18" s="1205"/>
      <c r="G18" s="1206"/>
    </row>
    <row r="19" spans="1:7" ht="18" customHeight="1" x14ac:dyDescent="0.2">
      <c r="A19" s="257">
        <v>4</v>
      </c>
      <c r="B19" s="1204" t="s">
        <v>625</v>
      </c>
      <c r="C19" s="1205"/>
      <c r="D19" s="1205"/>
      <c r="E19" s="1205"/>
      <c r="F19" s="1205"/>
      <c r="G19" s="1206"/>
    </row>
    <row r="20" spans="1:7" ht="18" customHeight="1" x14ac:dyDescent="0.2">
      <c r="A20" s="257">
        <v>5</v>
      </c>
      <c r="B20" s="1204" t="s">
        <v>626</v>
      </c>
      <c r="C20" s="1205"/>
      <c r="D20" s="1205"/>
      <c r="E20" s="1205"/>
      <c r="F20" s="1205"/>
      <c r="G20" s="1206"/>
    </row>
    <row r="21" spans="1:7" ht="18" customHeight="1" x14ac:dyDescent="0.2">
      <c r="A21" s="362" t="s">
        <v>36</v>
      </c>
      <c r="B21" s="22" t="s">
        <v>36</v>
      </c>
      <c r="C21" s="22"/>
      <c r="D21" s="22"/>
      <c r="E21" s="22"/>
      <c r="F21" s="22"/>
      <c r="G21" s="67"/>
    </row>
    <row r="22" spans="1:7" ht="18" customHeight="1" x14ac:dyDescent="0.2">
      <c r="A22" s="362"/>
      <c r="B22" s="361" t="s">
        <v>12</v>
      </c>
      <c r="C22" s="22"/>
      <c r="D22" s="22"/>
      <c r="E22" s="22"/>
      <c r="F22" s="22"/>
      <c r="G22" s="67"/>
    </row>
    <row r="23" spans="1:7" ht="18" customHeight="1" x14ac:dyDescent="0.2">
      <c r="A23" s="257">
        <v>1</v>
      </c>
      <c r="B23" s="1204" t="s">
        <v>627</v>
      </c>
      <c r="C23" s="1205"/>
      <c r="D23" s="1205"/>
      <c r="E23" s="1205"/>
      <c r="F23" s="1205"/>
      <c r="G23" s="1206"/>
    </row>
    <row r="24" spans="1:7" ht="18" customHeight="1" x14ac:dyDescent="0.2">
      <c r="A24" s="257">
        <v>2</v>
      </c>
      <c r="B24" s="1204" t="s">
        <v>628</v>
      </c>
      <c r="C24" s="1205"/>
      <c r="D24" s="1205"/>
      <c r="E24" s="1205"/>
      <c r="F24" s="1205"/>
      <c r="G24" s="1206"/>
    </row>
    <row r="25" spans="1:7" ht="18" customHeight="1" x14ac:dyDescent="0.2">
      <c r="A25" s="257">
        <v>3</v>
      </c>
      <c r="B25" s="1204" t="s">
        <v>629</v>
      </c>
      <c r="C25" s="1205"/>
      <c r="D25" s="1205"/>
      <c r="E25" s="1205"/>
      <c r="F25" s="1205"/>
      <c r="G25" s="1206"/>
    </row>
    <row r="26" spans="1:7" ht="18" customHeight="1" x14ac:dyDescent="0.2">
      <c r="A26" s="257">
        <v>4</v>
      </c>
      <c r="B26" s="1204" t="s">
        <v>630</v>
      </c>
      <c r="C26" s="1205"/>
      <c r="D26" s="1205"/>
      <c r="E26" s="1205"/>
      <c r="F26" s="1205"/>
      <c r="G26" s="1206"/>
    </row>
    <row r="27" spans="1:7" ht="18" customHeight="1" x14ac:dyDescent="0.2">
      <c r="A27" s="257">
        <v>5</v>
      </c>
      <c r="B27" s="1204" t="s">
        <v>631</v>
      </c>
      <c r="C27" s="1205"/>
      <c r="D27" s="1205"/>
      <c r="E27" s="1205"/>
      <c r="F27" s="1205"/>
      <c r="G27" s="1206"/>
    </row>
  </sheetData>
  <mergeCells count="57">
    <mergeCell ref="B23:G23"/>
    <mergeCell ref="B24:G24"/>
    <mergeCell ref="B25:G25"/>
    <mergeCell ref="B26:G26"/>
    <mergeCell ref="B27:G27"/>
    <mergeCell ref="B13:G13"/>
    <mergeCell ref="B16:G16"/>
    <mergeCell ref="B17:G17"/>
    <mergeCell ref="B18:G18"/>
    <mergeCell ref="B19:G19"/>
    <mergeCell ref="B20:G20"/>
    <mergeCell ref="B9:G9"/>
    <mergeCell ref="B10:G10"/>
    <mergeCell ref="B11:G11"/>
    <mergeCell ref="B12:G12"/>
    <mergeCell ref="IS6:IV6"/>
    <mergeCell ref="HQ6:HW6"/>
    <mergeCell ref="HX6:ID6"/>
    <mergeCell ref="IE6:IK6"/>
    <mergeCell ref="IL6:IR6"/>
    <mergeCell ref="GO6:GU6"/>
    <mergeCell ref="GV6:HB6"/>
    <mergeCell ref="HC6:HI6"/>
    <mergeCell ref="HJ6:HP6"/>
    <mergeCell ref="FM6:FS6"/>
    <mergeCell ref="FT6:FZ6"/>
    <mergeCell ref="GA6:GG6"/>
    <mergeCell ref="GH6:GN6"/>
    <mergeCell ref="EK6:EQ6"/>
    <mergeCell ref="ER6:EX6"/>
    <mergeCell ref="EY6:FE6"/>
    <mergeCell ref="FF6:FL6"/>
    <mergeCell ref="DI6:DO6"/>
    <mergeCell ref="DP6:DV6"/>
    <mergeCell ref="DW6:EC6"/>
    <mergeCell ref="ED6:EJ6"/>
    <mergeCell ref="CG6:CM6"/>
    <mergeCell ref="CN6:CT6"/>
    <mergeCell ref="CU6:DA6"/>
    <mergeCell ref="DB6:DH6"/>
    <mergeCell ref="BE6:BK6"/>
    <mergeCell ref="BL6:BR6"/>
    <mergeCell ref="BS6:BY6"/>
    <mergeCell ref="BZ6:CF6"/>
    <mergeCell ref="AQ6:AW6"/>
    <mergeCell ref="AX6:BD6"/>
    <mergeCell ref="A6:G6"/>
    <mergeCell ref="H6:N6"/>
    <mergeCell ref="O6:U6"/>
    <mergeCell ref="V6:AB6"/>
    <mergeCell ref="AC6:AI6"/>
    <mergeCell ref="A5:G5"/>
    <mergeCell ref="A1:G1"/>
    <mergeCell ref="A2:G2"/>
    <mergeCell ref="A3:G3"/>
    <mergeCell ref="A4:G4"/>
    <mergeCell ref="AJ6:AP6"/>
  </mergeCells>
  <phoneticPr fontId="2" type="noConversion"/>
  <printOptions horizontalCentered="1" verticalCentered="1"/>
  <pageMargins left="0.75" right="0.75" top="1" bottom="1" header="0.4921259845" footer="0.492125984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zoomScaleNormal="100" workbookViewId="0">
      <selection activeCell="A18" sqref="A18"/>
    </sheetView>
  </sheetViews>
  <sheetFormatPr defaultColWidth="11.42578125" defaultRowHeight="12.75" x14ac:dyDescent="0.2"/>
  <cols>
    <col min="1" max="1" width="91.7109375" style="35" customWidth="1"/>
    <col min="2" max="16384" width="11.42578125" style="35"/>
  </cols>
  <sheetData>
    <row r="1" spans="1:1" ht="13.5" thickBot="1" x14ac:dyDescent="0.25">
      <c r="A1" s="47" t="s">
        <v>176</v>
      </c>
    </row>
    <row r="2" spans="1:1" ht="18.75" x14ac:dyDescent="0.2">
      <c r="A2" s="51" t="s">
        <v>57</v>
      </c>
    </row>
    <row r="3" spans="1:1" ht="18.75" x14ac:dyDescent="0.2">
      <c r="A3" s="52" t="s">
        <v>100</v>
      </c>
    </row>
    <row r="4" spans="1:1" ht="18" x14ac:dyDescent="0.2">
      <c r="A4" s="53" t="s">
        <v>155</v>
      </c>
    </row>
    <row r="5" spans="1:1" ht="18" x14ac:dyDescent="0.2">
      <c r="A5" s="53" t="s">
        <v>272</v>
      </c>
    </row>
    <row r="6" spans="1:1" x14ac:dyDescent="0.2">
      <c r="A6" s="54"/>
    </row>
    <row r="7" spans="1:1" ht="18" customHeight="1" x14ac:dyDescent="0.2">
      <c r="A7" s="55" t="s">
        <v>156</v>
      </c>
    </row>
    <row r="8" spans="1:1" ht="18" customHeight="1" x14ac:dyDescent="0.2">
      <c r="A8" s="55" t="s">
        <v>157</v>
      </c>
    </row>
    <row r="9" spans="1:1" ht="18" customHeight="1" x14ac:dyDescent="0.2">
      <c r="A9" s="55" t="s">
        <v>158</v>
      </c>
    </row>
    <row r="10" spans="1:1" ht="18" customHeight="1" x14ac:dyDescent="0.2">
      <c r="A10" s="55" t="s">
        <v>159</v>
      </c>
    </row>
    <row r="11" spans="1:1" ht="18" customHeight="1" x14ac:dyDescent="0.2">
      <c r="A11" s="55" t="s">
        <v>160</v>
      </c>
    </row>
    <row r="12" spans="1:1" ht="18" customHeight="1" x14ac:dyDescent="0.2">
      <c r="A12" s="55" t="s">
        <v>161</v>
      </c>
    </row>
    <row r="13" spans="1:1" ht="18" customHeight="1" x14ac:dyDescent="0.2">
      <c r="A13" s="55" t="s">
        <v>177</v>
      </c>
    </row>
    <row r="14" spans="1:1" ht="18" customHeight="1" x14ac:dyDescent="0.2">
      <c r="A14" s="55" t="s">
        <v>178</v>
      </c>
    </row>
    <row r="15" spans="1:1" ht="18" customHeight="1" x14ac:dyDescent="0.2">
      <c r="A15" s="55"/>
    </row>
    <row r="16" spans="1:1" ht="18" customHeight="1" x14ac:dyDescent="0.2">
      <c r="A16" s="55" t="s">
        <v>162</v>
      </c>
    </row>
    <row r="17" spans="1:1" ht="18" customHeight="1" x14ac:dyDescent="0.2">
      <c r="A17" s="55" t="s">
        <v>163</v>
      </c>
    </row>
    <row r="18" spans="1:1" ht="18" customHeight="1" x14ac:dyDescent="0.2">
      <c r="A18" s="55" t="s">
        <v>164</v>
      </c>
    </row>
    <row r="19" spans="1:1" ht="18" customHeight="1" x14ac:dyDescent="0.2">
      <c r="A19" s="55" t="s">
        <v>165</v>
      </c>
    </row>
    <row r="20" spans="1:1" ht="18" customHeight="1" x14ac:dyDescent="0.2">
      <c r="A20" s="55" t="s">
        <v>166</v>
      </c>
    </row>
    <row r="21" spans="1:1" ht="18" customHeight="1" x14ac:dyDescent="0.2">
      <c r="A21" s="55"/>
    </row>
    <row r="22" spans="1:1" ht="18" customHeight="1" x14ac:dyDescent="0.2">
      <c r="A22" s="55" t="s">
        <v>167</v>
      </c>
    </row>
    <row r="23" spans="1:1" ht="18" customHeight="1" x14ac:dyDescent="0.2">
      <c r="A23" s="55" t="s">
        <v>168</v>
      </c>
    </row>
    <row r="24" spans="1:1" ht="18" customHeight="1" x14ac:dyDescent="0.2">
      <c r="A24" s="55" t="s">
        <v>169</v>
      </c>
    </row>
    <row r="25" spans="1:1" ht="18" customHeight="1" x14ac:dyDescent="0.2">
      <c r="A25" s="55" t="s">
        <v>170</v>
      </c>
    </row>
    <row r="26" spans="1:1" ht="18" customHeight="1" x14ac:dyDescent="0.2">
      <c r="A26" s="55" t="s">
        <v>171</v>
      </c>
    </row>
    <row r="27" spans="1:1" ht="18" customHeight="1" x14ac:dyDescent="0.2">
      <c r="A27" s="55" t="s">
        <v>172</v>
      </c>
    </row>
    <row r="28" spans="1:1" ht="18" customHeight="1" x14ac:dyDescent="0.2">
      <c r="A28" s="56"/>
    </row>
    <row r="29" spans="1:1" ht="18" customHeight="1" x14ac:dyDescent="0.2">
      <c r="A29" s="56" t="s">
        <v>173</v>
      </c>
    </row>
    <row r="30" spans="1:1" ht="18" customHeight="1" x14ac:dyDescent="0.2">
      <c r="A30" s="57"/>
    </row>
    <row r="31" spans="1:1" ht="18" customHeight="1" x14ac:dyDescent="0.2">
      <c r="A31" s="56" t="s">
        <v>174</v>
      </c>
    </row>
    <row r="32" spans="1:1" ht="18" customHeight="1" x14ac:dyDescent="0.2">
      <c r="A32" s="57"/>
    </row>
    <row r="33" spans="1:1" ht="18" customHeight="1" x14ac:dyDescent="0.2">
      <c r="A33" s="58"/>
    </row>
    <row r="34" spans="1:1" ht="18" customHeight="1" x14ac:dyDescent="0.2">
      <c r="A34" s="59" t="s">
        <v>175</v>
      </c>
    </row>
    <row r="35" spans="1:1" ht="18" customHeight="1" thickBot="1" x14ac:dyDescent="0.25">
      <c r="A35" s="60"/>
    </row>
  </sheetData>
  <phoneticPr fontId="2" type="noConversion"/>
  <printOptions horizontalCentered="1" verticalCentered="1"/>
  <pageMargins left="0.75" right="0.75" top="1" bottom="1" header="0.4921259845" footer="0.4921259845"/>
  <pageSetup paperSize="9"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topLeftCell="A7" workbookViewId="0">
      <selection activeCell="A13" sqref="A13"/>
    </sheetView>
  </sheetViews>
  <sheetFormatPr defaultColWidth="11.42578125" defaultRowHeight="12.75" x14ac:dyDescent="0.2"/>
  <cols>
    <col min="1" max="1" width="62.7109375" style="35" customWidth="1"/>
    <col min="2" max="2" width="11.42578125" style="35" customWidth="1"/>
    <col min="3" max="3" width="12.5703125" style="35" customWidth="1"/>
    <col min="4" max="16384" width="11.42578125" style="35"/>
  </cols>
  <sheetData>
    <row r="1" spans="1:3" ht="13.5" thickBot="1" x14ac:dyDescent="0.25">
      <c r="A1" s="970" t="s">
        <v>401</v>
      </c>
      <c r="B1" s="903"/>
      <c r="C1" s="903"/>
    </row>
    <row r="2" spans="1:3" ht="18.75" x14ac:dyDescent="0.2">
      <c r="A2" s="910" t="s">
        <v>57</v>
      </c>
      <c r="B2" s="971"/>
      <c r="C2" s="972"/>
    </row>
    <row r="3" spans="1:3" ht="18.75" x14ac:dyDescent="0.2">
      <c r="A3" s="912" t="s">
        <v>100</v>
      </c>
      <c r="B3" s="973"/>
      <c r="C3" s="974"/>
    </row>
    <row r="4" spans="1:3" ht="18" x14ac:dyDescent="0.2">
      <c r="A4" s="927" t="s">
        <v>764</v>
      </c>
      <c r="B4" s="928"/>
      <c r="C4" s="929"/>
    </row>
    <row r="5" spans="1:3" ht="18.75" thickBot="1" x14ac:dyDescent="0.25">
      <c r="A5" s="1185" t="s">
        <v>446</v>
      </c>
      <c r="B5" s="1192"/>
      <c r="C5" s="1193"/>
    </row>
    <row r="6" spans="1:3" ht="23.25" x14ac:dyDescent="0.2">
      <c r="A6" s="363" t="s">
        <v>248</v>
      </c>
      <c r="B6" s="364" t="s">
        <v>241</v>
      </c>
      <c r="C6" s="365"/>
    </row>
    <row r="7" spans="1:3" ht="23.25" x14ac:dyDescent="0.2">
      <c r="A7" s="359"/>
      <c r="B7" s="366"/>
      <c r="C7" s="367"/>
    </row>
    <row r="8" spans="1:3" ht="23.25" x14ac:dyDescent="0.2">
      <c r="A8" s="368"/>
      <c r="B8" s="360" t="s">
        <v>242</v>
      </c>
      <c r="C8" s="369" t="s">
        <v>246</v>
      </c>
    </row>
    <row r="9" spans="1:3" ht="23.25" x14ac:dyDescent="0.2">
      <c r="A9" s="359" t="s">
        <v>765</v>
      </c>
      <c r="B9" s="370"/>
      <c r="C9" s="371"/>
    </row>
    <row r="10" spans="1:3" ht="23.25" x14ac:dyDescent="0.2">
      <c r="A10" s="359" t="s">
        <v>36</v>
      </c>
      <c r="B10" s="370"/>
      <c r="C10" s="371"/>
    </row>
    <row r="11" spans="1:3" ht="23.25" x14ac:dyDescent="0.2">
      <c r="A11" s="372" t="s">
        <v>247</v>
      </c>
      <c r="B11" s="357"/>
      <c r="C11" s="358"/>
    </row>
    <row r="12" spans="1:3" ht="23.25" x14ac:dyDescent="0.2">
      <c r="A12" s="372" t="s">
        <v>632</v>
      </c>
      <c r="B12" s="357"/>
      <c r="C12" s="358"/>
    </row>
    <row r="13" spans="1:3" ht="23.25" x14ac:dyDescent="0.2">
      <c r="A13" s="372" t="s">
        <v>770</v>
      </c>
      <c r="B13" s="357"/>
      <c r="C13" s="358"/>
    </row>
    <row r="14" spans="1:3" ht="23.25" x14ac:dyDescent="0.2">
      <c r="A14" s="373"/>
      <c r="B14" s="357"/>
      <c r="C14" s="358"/>
    </row>
    <row r="15" spans="1:3" ht="23.25" x14ac:dyDescent="0.2">
      <c r="A15" s="373" t="s">
        <v>766</v>
      </c>
      <c r="B15" s="357"/>
      <c r="C15" s="358"/>
    </row>
    <row r="16" spans="1:3" ht="23.25" x14ac:dyDescent="0.2">
      <c r="A16" s="373"/>
      <c r="B16" s="357"/>
      <c r="C16" s="358"/>
    </row>
    <row r="17" spans="1:3" ht="23.25" x14ac:dyDescent="0.2">
      <c r="A17" s="372" t="s">
        <v>767</v>
      </c>
      <c r="B17" s="357"/>
      <c r="C17" s="358"/>
    </row>
    <row r="18" spans="1:3" ht="23.25" x14ac:dyDescent="0.2">
      <c r="A18" s="632" t="s">
        <v>768</v>
      </c>
      <c r="B18" s="357"/>
      <c r="C18" s="374"/>
    </row>
    <row r="19" spans="1:3" ht="23.25" x14ac:dyDescent="0.2">
      <c r="A19" s="372" t="s">
        <v>769</v>
      </c>
      <c r="B19" s="357"/>
      <c r="C19" s="358"/>
    </row>
    <row r="20" spans="1:3" ht="23.25" x14ac:dyDescent="0.2">
      <c r="A20" s="375"/>
      <c r="B20" s="357"/>
      <c r="C20" s="358"/>
    </row>
    <row r="21" spans="1:3" ht="23.25" x14ac:dyDescent="0.2">
      <c r="A21" s="359"/>
      <c r="B21" s="22"/>
      <c r="C21" s="67"/>
    </row>
    <row r="22" spans="1:3" ht="23.25" x14ac:dyDescent="0.2">
      <c r="A22" s="376" t="s">
        <v>463</v>
      </c>
      <c r="B22" s="22"/>
      <c r="C22" s="67"/>
    </row>
    <row r="23" spans="1:3" ht="13.5" thickBot="1" x14ac:dyDescent="0.25">
      <c r="A23" s="128"/>
      <c r="B23" s="129"/>
      <c r="C23" s="130"/>
    </row>
  </sheetData>
  <mergeCells count="5">
    <mergeCell ref="A5:C5"/>
    <mergeCell ref="A1:C1"/>
    <mergeCell ref="A2:C2"/>
    <mergeCell ref="A3:C3"/>
    <mergeCell ref="A4:C4"/>
  </mergeCells>
  <phoneticPr fontId="2" type="noConversion"/>
  <printOptions horizontalCentered="1" verticalCentered="1"/>
  <pageMargins left="0.75" right="0.75" top="1" bottom="1" header="0.4921259845" footer="0.4921259845"/>
  <pageSetup paperSize="9" orientation="portrait"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zoomScaleNormal="100" workbookViewId="0">
      <selection sqref="A1:IV1"/>
    </sheetView>
  </sheetViews>
  <sheetFormatPr defaultRowHeight="15" x14ac:dyDescent="0.25"/>
  <cols>
    <col min="1" max="1" width="17.140625" style="542" customWidth="1"/>
    <col min="2" max="2" width="6.140625" style="542" customWidth="1"/>
    <col min="3" max="8" width="7.42578125" style="542" customWidth="1"/>
    <col min="9" max="9" width="10.42578125" style="542" customWidth="1"/>
    <col min="10" max="10" width="7.42578125" style="542" customWidth="1"/>
    <col min="11" max="11" width="15.7109375" style="542" customWidth="1"/>
    <col min="12" max="16384" width="9.140625" style="542"/>
  </cols>
  <sheetData>
    <row r="1" spans="1:11" s="46" customFormat="1" ht="19.5" customHeight="1" x14ac:dyDescent="0.2">
      <c r="A1" s="925" t="s">
        <v>762</v>
      </c>
      <c r="B1" s="925"/>
      <c r="C1" s="925"/>
      <c r="D1" s="925"/>
      <c r="E1" s="925"/>
      <c r="F1" s="925"/>
      <c r="G1" s="925"/>
      <c r="H1" s="925"/>
      <c r="I1" s="925"/>
      <c r="J1" s="925"/>
      <c r="K1" s="925"/>
    </row>
    <row r="2" spans="1:11" x14ac:dyDescent="0.25">
      <c r="A2" s="541" t="s">
        <v>747</v>
      </c>
      <c r="I2" s="1220" t="s">
        <v>691</v>
      </c>
      <c r="J2" s="1221"/>
      <c r="K2" s="543"/>
    </row>
    <row r="3" spans="1:11" x14ac:dyDescent="0.25">
      <c r="A3" s="544" t="s">
        <v>692</v>
      </c>
      <c r="F3" s="545"/>
      <c r="G3" s="545"/>
      <c r="H3" s="545"/>
      <c r="I3" s="1222"/>
      <c r="J3" s="1221"/>
      <c r="K3" s="546"/>
    </row>
    <row r="4" spans="1:11" x14ac:dyDescent="0.25">
      <c r="A4" s="544" t="s">
        <v>693</v>
      </c>
      <c r="F4" s="547"/>
      <c r="G4" s="547"/>
      <c r="H4" s="547"/>
      <c r="I4" s="1213" t="s">
        <v>541</v>
      </c>
      <c r="J4" s="1214"/>
      <c r="K4" s="548"/>
    </row>
    <row r="5" spans="1:11" x14ac:dyDescent="0.25">
      <c r="A5" s="544" t="s">
        <v>92</v>
      </c>
      <c r="F5" s="547"/>
      <c r="G5" s="547"/>
      <c r="H5" s="547"/>
      <c r="I5" s="1213" t="s">
        <v>530</v>
      </c>
      <c r="J5" s="1214"/>
      <c r="K5" s="548"/>
    </row>
    <row r="6" spans="1:11" x14ac:dyDescent="0.25">
      <c r="A6" s="544" t="s">
        <v>694</v>
      </c>
      <c r="F6" s="547"/>
      <c r="G6" s="547"/>
      <c r="H6" s="547"/>
      <c r="I6" s="1213" t="s">
        <v>257</v>
      </c>
      <c r="J6" s="1214"/>
      <c r="K6" s="548"/>
    </row>
    <row r="7" spans="1:11" x14ac:dyDescent="0.25">
      <c r="A7" s="544" t="s">
        <v>748</v>
      </c>
      <c r="B7" s="620"/>
      <c r="C7" s="549"/>
      <c r="D7" s="549"/>
      <c r="E7" s="549"/>
      <c r="F7" s="547"/>
      <c r="G7" s="547"/>
      <c r="H7" s="547"/>
      <c r="I7" s="1213" t="s">
        <v>534</v>
      </c>
      <c r="J7" s="1214"/>
      <c r="K7" s="548"/>
    </row>
    <row r="8" spans="1:11" x14ac:dyDescent="0.25">
      <c r="A8" s="544"/>
      <c r="B8" s="620"/>
      <c r="C8" s="621"/>
      <c r="D8" s="621"/>
      <c r="E8" s="621"/>
      <c r="F8" s="547"/>
      <c r="G8" s="547"/>
      <c r="H8" s="547"/>
      <c r="I8" s="1213" t="s">
        <v>535</v>
      </c>
      <c r="J8" s="1214"/>
      <c r="K8" s="543"/>
    </row>
    <row r="9" spans="1:11" x14ac:dyDescent="0.25">
      <c r="A9" s="544"/>
      <c r="B9" s="620"/>
      <c r="C9" s="621"/>
      <c r="D9" s="621"/>
      <c r="E9" s="621"/>
      <c r="F9" s="547"/>
      <c r="G9" s="547"/>
      <c r="H9" s="547"/>
      <c r="I9" s="1213" t="s">
        <v>539</v>
      </c>
      <c r="J9" s="1214"/>
      <c r="K9" s="543"/>
    </row>
    <row r="10" spans="1:11" x14ac:dyDescent="0.25">
      <c r="A10" s="544"/>
      <c r="B10" s="620"/>
      <c r="C10" s="621"/>
      <c r="D10" s="621"/>
      <c r="E10" s="621"/>
      <c r="F10" s="547"/>
      <c r="G10" s="547"/>
      <c r="H10" s="547"/>
      <c r="I10" s="1213" t="s">
        <v>749</v>
      </c>
      <c r="J10" s="1214"/>
      <c r="K10" s="543"/>
    </row>
    <row r="11" spans="1:11" ht="15" customHeight="1" x14ac:dyDescent="0.25">
      <c r="A11" s="550" t="s">
        <v>695</v>
      </c>
      <c r="B11" s="550" t="s">
        <v>696</v>
      </c>
      <c r="C11" s="551"/>
      <c r="D11" s="551"/>
      <c r="E11" s="551"/>
      <c r="F11" s="552"/>
      <c r="G11" s="552"/>
      <c r="H11" s="553"/>
      <c r="I11" s="1215" t="s">
        <v>697</v>
      </c>
      <c r="J11" s="1216"/>
      <c r="K11" s="622" t="s">
        <v>697</v>
      </c>
    </row>
    <row r="12" spans="1:11" ht="17.25" customHeight="1" x14ac:dyDescent="0.25">
      <c r="A12" s="555" t="s">
        <v>698</v>
      </c>
      <c r="B12" s="556"/>
      <c r="C12" s="556"/>
      <c r="D12" s="556"/>
      <c r="E12" s="556"/>
      <c r="F12" s="556"/>
      <c r="G12" s="556"/>
      <c r="H12" s="556"/>
      <c r="I12" s="1211"/>
      <c r="J12" s="1212"/>
      <c r="K12" s="548"/>
    </row>
    <row r="13" spans="1:11" ht="17.25" customHeight="1" x14ac:dyDescent="0.25">
      <c r="A13" s="555" t="s">
        <v>699</v>
      </c>
      <c r="B13" s="556"/>
      <c r="C13" s="556"/>
      <c r="D13" s="556"/>
      <c r="E13" s="556"/>
      <c r="F13" s="556"/>
      <c r="G13" s="556"/>
      <c r="H13" s="556"/>
      <c r="I13" s="1211"/>
      <c r="J13" s="1212"/>
      <c r="K13" s="548"/>
    </row>
    <row r="14" spans="1:11" ht="17.25" customHeight="1" x14ac:dyDescent="0.25">
      <c r="A14" s="555" t="s">
        <v>700</v>
      </c>
      <c r="B14" s="556"/>
      <c r="C14" s="556"/>
      <c r="D14" s="556"/>
      <c r="E14" s="556"/>
      <c r="F14" s="556"/>
      <c r="G14" s="556"/>
      <c r="H14" s="556"/>
      <c r="I14" s="1211"/>
      <c r="J14" s="1212"/>
      <c r="K14" s="548"/>
    </row>
    <row r="15" spans="1:11" ht="17.25" customHeight="1" x14ac:dyDescent="0.25">
      <c r="A15" s="555" t="s">
        <v>701</v>
      </c>
      <c r="B15" s="556"/>
      <c r="C15" s="556"/>
      <c r="D15" s="556"/>
      <c r="E15" s="556"/>
      <c r="F15" s="556"/>
      <c r="G15" s="556"/>
      <c r="H15" s="556"/>
      <c r="I15" s="1211"/>
      <c r="J15" s="1212"/>
      <c r="K15" s="548"/>
    </row>
    <row r="16" spans="1:11" ht="17.25" customHeight="1" x14ac:dyDescent="0.25">
      <c r="A16" s="555" t="s">
        <v>702</v>
      </c>
      <c r="B16" s="556"/>
      <c r="C16" s="556"/>
      <c r="D16" s="556"/>
      <c r="E16" s="556"/>
      <c r="F16" s="556"/>
      <c r="G16" s="556"/>
      <c r="H16" s="556"/>
      <c r="I16" s="1211"/>
      <c r="J16" s="1212"/>
      <c r="K16" s="548"/>
    </row>
    <row r="17" spans="1:11" ht="17.25" customHeight="1" x14ac:dyDescent="0.25">
      <c r="A17" s="555" t="s">
        <v>703</v>
      </c>
      <c r="B17" s="556"/>
      <c r="C17" s="556"/>
      <c r="D17" s="556"/>
      <c r="E17" s="556"/>
      <c r="F17" s="556"/>
      <c r="G17" s="556"/>
      <c r="H17" s="556"/>
      <c r="I17" s="1211"/>
      <c r="J17" s="1212"/>
      <c r="K17" s="548"/>
    </row>
    <row r="18" spans="1:11" ht="17.25" customHeight="1" x14ac:dyDescent="0.25">
      <c r="A18" s="555" t="s">
        <v>704</v>
      </c>
      <c r="B18" s="556"/>
      <c r="C18" s="556"/>
      <c r="D18" s="556"/>
      <c r="E18" s="556"/>
      <c r="F18" s="556"/>
      <c r="G18" s="556"/>
      <c r="H18" s="556"/>
      <c r="I18" s="1211"/>
      <c r="J18" s="1212"/>
      <c r="K18" s="548"/>
    </row>
    <row r="19" spans="1:11" ht="17.25" customHeight="1" x14ac:dyDescent="0.25">
      <c r="A19" s="555" t="s">
        <v>705</v>
      </c>
      <c r="B19" s="556"/>
      <c r="C19" s="556"/>
      <c r="D19" s="556"/>
      <c r="E19" s="556"/>
      <c r="F19" s="556"/>
      <c r="G19" s="556"/>
      <c r="H19" s="556"/>
      <c r="I19" s="1211"/>
      <c r="J19" s="1212"/>
      <c r="K19" s="548"/>
    </row>
    <row r="20" spans="1:11" ht="17.25" customHeight="1" x14ac:dyDescent="0.25">
      <c r="A20" s="555" t="s">
        <v>750</v>
      </c>
      <c r="B20" s="556"/>
      <c r="C20" s="556"/>
      <c r="D20" s="556"/>
      <c r="E20" s="556"/>
      <c r="F20" s="556"/>
      <c r="G20" s="556"/>
      <c r="H20" s="556"/>
      <c r="I20" s="1211"/>
      <c r="J20" s="1212"/>
      <c r="K20" s="548"/>
    </row>
    <row r="21" spans="1:11" ht="17.25" customHeight="1" x14ac:dyDescent="0.25">
      <c r="A21" s="555" t="s">
        <v>751</v>
      </c>
      <c r="B21" s="556"/>
      <c r="C21" s="556"/>
      <c r="D21" s="556"/>
      <c r="E21" s="556"/>
      <c r="F21" s="556"/>
      <c r="G21" s="556"/>
      <c r="H21" s="556"/>
      <c r="I21" s="1211"/>
      <c r="J21" s="1212"/>
      <c r="K21" s="548"/>
    </row>
    <row r="22" spans="1:11" ht="17.25" customHeight="1" x14ac:dyDescent="0.25">
      <c r="A22" s="623" t="s">
        <v>643</v>
      </c>
      <c r="B22" s="557"/>
      <c r="C22" s="557"/>
      <c r="D22" s="557"/>
      <c r="E22" s="557"/>
      <c r="F22" s="557"/>
      <c r="G22" s="557"/>
      <c r="H22" s="557"/>
      <c r="I22" s="557"/>
      <c r="J22" s="597" t="s">
        <v>752</v>
      </c>
      <c r="K22" s="548"/>
    </row>
    <row r="23" spans="1:11" ht="17.25" customHeight="1" x14ac:dyDescent="0.25">
      <c r="A23" s="623" t="s">
        <v>643</v>
      </c>
      <c r="B23" s="556"/>
      <c r="C23" s="556"/>
      <c r="D23" s="556"/>
      <c r="E23" s="556"/>
      <c r="F23" s="556"/>
      <c r="G23" s="556"/>
      <c r="H23" s="556"/>
      <c r="I23" s="1207" t="s">
        <v>753</v>
      </c>
      <c r="J23" s="1208"/>
      <c r="K23" s="548"/>
    </row>
    <row r="24" spans="1:11" ht="17.25" customHeight="1" thickBot="1" x14ac:dyDescent="0.3">
      <c r="A24" s="624"/>
      <c r="B24" s="557"/>
      <c r="C24" s="557"/>
      <c r="D24" s="557"/>
      <c r="E24" s="557"/>
      <c r="F24" s="557"/>
      <c r="G24" s="557"/>
      <c r="H24" s="557"/>
      <c r="I24" s="557"/>
      <c r="J24" s="597" t="s">
        <v>754</v>
      </c>
      <c r="K24" s="548"/>
    </row>
    <row r="25" spans="1:11" s="563" customFormat="1" ht="25.5" customHeight="1" thickBot="1" x14ac:dyDescent="0.3">
      <c r="A25" s="558" t="s">
        <v>755</v>
      </c>
      <c r="B25" s="559" t="s">
        <v>707</v>
      </c>
      <c r="C25" s="559" t="s">
        <v>542</v>
      </c>
      <c r="D25" s="559" t="s">
        <v>543</v>
      </c>
      <c r="E25" s="559" t="s">
        <v>544</v>
      </c>
      <c r="F25" s="559" t="s">
        <v>545</v>
      </c>
      <c r="G25" s="559" t="s">
        <v>546</v>
      </c>
      <c r="H25" s="559" t="s">
        <v>708</v>
      </c>
      <c r="I25" s="580" t="s">
        <v>709</v>
      </c>
      <c r="J25" s="580" t="s">
        <v>756</v>
      </c>
      <c r="K25" s="625"/>
    </row>
    <row r="26" spans="1:11" s="569" customFormat="1" ht="30.75" customHeight="1" thickTop="1" thickBot="1" x14ac:dyDescent="0.25">
      <c r="A26" s="564" t="s">
        <v>757</v>
      </c>
      <c r="B26" s="565">
        <v>0.3</v>
      </c>
      <c r="C26" s="566"/>
      <c r="D26" s="566"/>
      <c r="E26" s="566"/>
      <c r="F26" s="566"/>
      <c r="G26" s="566"/>
      <c r="H26" s="566"/>
      <c r="I26" s="567"/>
      <c r="J26" s="626">
        <v>3</v>
      </c>
      <c r="K26" s="561"/>
    </row>
    <row r="27" spans="1:11" s="569" customFormat="1" ht="30.75" customHeight="1" thickTop="1" thickBot="1" x14ac:dyDescent="0.25">
      <c r="A27" s="564" t="s">
        <v>758</v>
      </c>
      <c r="B27" s="565">
        <v>0.4</v>
      </c>
      <c r="C27" s="566"/>
      <c r="D27" s="566"/>
      <c r="E27" s="566"/>
      <c r="F27" s="566"/>
      <c r="G27" s="566"/>
      <c r="H27" s="566"/>
      <c r="I27" s="567"/>
      <c r="J27" s="626">
        <v>4</v>
      </c>
      <c r="K27" s="561"/>
    </row>
    <row r="28" spans="1:11" s="569" customFormat="1" ht="30.75" customHeight="1" thickTop="1" thickBot="1" x14ac:dyDescent="0.25">
      <c r="A28" s="627" t="s">
        <v>584</v>
      </c>
      <c r="B28" s="565">
        <v>0.3</v>
      </c>
      <c r="C28" s="566"/>
      <c r="D28" s="566"/>
      <c r="E28" s="566"/>
      <c r="F28" s="566"/>
      <c r="G28" s="566"/>
      <c r="H28" s="566"/>
      <c r="I28" s="567"/>
      <c r="J28" s="626">
        <v>3</v>
      </c>
      <c r="K28" s="561"/>
    </row>
    <row r="29" spans="1:11" s="569" customFormat="1" ht="30.75" customHeight="1" thickTop="1" thickBot="1" x14ac:dyDescent="0.25">
      <c r="A29" s="628" t="s">
        <v>36</v>
      </c>
      <c r="B29" s="629"/>
      <c r="C29" s="630"/>
      <c r="D29" s="631"/>
      <c r="E29" s="630"/>
      <c r="F29" s="630"/>
      <c r="G29" s="631"/>
      <c r="H29" s="630"/>
      <c r="I29" s="1209" t="s">
        <v>515</v>
      </c>
      <c r="J29" s="1210"/>
      <c r="K29" s="561"/>
    </row>
    <row r="30" spans="1:11" s="598" customFormat="1" ht="6.75" customHeight="1" x14ac:dyDescent="0.25">
      <c r="A30" s="619"/>
      <c r="B30" s="595"/>
      <c r="C30" s="595"/>
      <c r="D30" s="595"/>
      <c r="E30" s="595"/>
      <c r="F30" s="595"/>
      <c r="G30" s="595"/>
      <c r="H30" s="595"/>
      <c r="I30" s="596"/>
      <c r="J30" s="597"/>
      <c r="K30" s="595"/>
    </row>
    <row r="31" spans="1:11" s="598" customFormat="1" x14ac:dyDescent="0.25">
      <c r="A31" s="593" t="s">
        <v>726</v>
      </c>
      <c r="B31" s="594"/>
      <c r="C31" s="594"/>
      <c r="D31" s="595"/>
      <c r="E31" s="595"/>
      <c r="F31" s="595"/>
      <c r="G31" s="595"/>
      <c r="H31" s="595"/>
      <c r="I31" s="596"/>
      <c r="J31" s="597"/>
      <c r="K31" s="595"/>
    </row>
    <row r="32" spans="1:11" s="603" customFormat="1" ht="22.5" customHeight="1" x14ac:dyDescent="0.2">
      <c r="A32" s="599"/>
      <c r="B32" s="562"/>
      <c r="C32" s="562"/>
      <c r="D32" s="562"/>
      <c r="E32" s="600" t="s">
        <v>727</v>
      </c>
      <c r="F32" s="601">
        <v>4</v>
      </c>
      <c r="G32" s="601">
        <v>5</v>
      </c>
      <c r="H32" s="601">
        <v>6</v>
      </c>
      <c r="I32" s="601">
        <v>7</v>
      </c>
      <c r="J32" s="601">
        <v>8</v>
      </c>
      <c r="K32" s="602"/>
    </row>
    <row r="33" spans="1:11" s="603" customFormat="1" ht="25.5" customHeight="1" x14ac:dyDescent="0.2">
      <c r="A33" s="599" t="s">
        <v>36</v>
      </c>
      <c r="B33" s="562"/>
      <c r="C33" s="562"/>
      <c r="D33" s="562"/>
      <c r="E33" s="604" t="s">
        <v>728</v>
      </c>
      <c r="F33" s="601" t="s">
        <v>729</v>
      </c>
      <c r="G33" s="601" t="s">
        <v>730</v>
      </c>
      <c r="H33" s="601" t="s">
        <v>731</v>
      </c>
      <c r="I33" s="601" t="s">
        <v>732</v>
      </c>
      <c r="J33" s="605">
        <v>0</v>
      </c>
      <c r="K33" s="575" t="s">
        <v>713</v>
      </c>
    </row>
    <row r="34" spans="1:11" s="603" customFormat="1" ht="33.75" customHeight="1" x14ac:dyDescent="0.2">
      <c r="A34" s="606" t="s">
        <v>733</v>
      </c>
      <c r="B34" s="607" t="s">
        <v>734</v>
      </c>
      <c r="C34" s="607" t="s">
        <v>735</v>
      </c>
      <c r="D34" s="1219" t="s">
        <v>736</v>
      </c>
      <c r="E34" s="1218"/>
      <c r="F34" s="608" t="s">
        <v>737</v>
      </c>
      <c r="G34" s="608" t="s">
        <v>738</v>
      </c>
      <c r="H34" s="608" t="s">
        <v>739</v>
      </c>
      <c r="I34" s="608" t="s">
        <v>740</v>
      </c>
      <c r="J34" s="608" t="s">
        <v>741</v>
      </c>
      <c r="K34" s="609"/>
    </row>
    <row r="35" spans="1:11" s="603" customFormat="1" ht="30.75" customHeight="1" thickBot="1" x14ac:dyDescent="0.25">
      <c r="A35" s="599"/>
      <c r="B35" s="610"/>
      <c r="C35" s="610"/>
      <c r="D35" s="1217"/>
      <c r="E35" s="1218"/>
      <c r="F35" s="611"/>
      <c r="G35" s="612">
        <v>-1</v>
      </c>
      <c r="H35" s="612">
        <v>-2</v>
      </c>
      <c r="I35" s="612">
        <v>-2</v>
      </c>
      <c r="J35" s="612">
        <v>-2</v>
      </c>
      <c r="K35" s="613" t="s">
        <v>742</v>
      </c>
    </row>
    <row r="36" spans="1:11" s="598" customFormat="1" ht="30.75" customHeight="1" thickTop="1" thickBot="1" x14ac:dyDescent="0.3">
      <c r="A36" s="619"/>
      <c r="B36" s="595"/>
      <c r="C36" s="595"/>
      <c r="D36" s="595"/>
      <c r="E36" s="595"/>
      <c r="F36" s="595"/>
      <c r="G36" s="595"/>
      <c r="H36" s="595"/>
      <c r="I36" s="616"/>
      <c r="J36" s="617" t="s">
        <v>759</v>
      </c>
      <c r="K36" s="618"/>
    </row>
    <row r="37" spans="1:11" s="598" customFormat="1" ht="30.75" customHeight="1" thickTop="1" thickBot="1" x14ac:dyDescent="0.3">
      <c r="A37" s="544" t="s">
        <v>743</v>
      </c>
      <c r="B37" s="544"/>
      <c r="C37" s="541"/>
      <c r="D37" s="614"/>
      <c r="E37" s="614"/>
      <c r="F37" s="614"/>
      <c r="G37" s="614"/>
      <c r="H37" s="615"/>
      <c r="I37" s="616"/>
      <c r="J37" s="600" t="s">
        <v>760</v>
      </c>
      <c r="K37" s="618"/>
    </row>
    <row r="38" spans="1:11" s="598" customFormat="1" ht="30.75" customHeight="1" thickTop="1" thickBot="1" x14ac:dyDescent="0.3">
      <c r="A38" s="544" t="s">
        <v>745</v>
      </c>
      <c r="B38" s="544"/>
      <c r="C38" s="541"/>
      <c r="D38" s="541"/>
      <c r="E38" s="544"/>
      <c r="F38" s="544"/>
      <c r="G38" s="544"/>
      <c r="H38" s="544"/>
      <c r="I38" s="616"/>
      <c r="J38" s="600" t="s">
        <v>761</v>
      </c>
      <c r="K38" s="618"/>
    </row>
    <row r="39" spans="1:11" s="598" customFormat="1" ht="15.75" thickTop="1" x14ac:dyDescent="0.25">
      <c r="A39" s="619"/>
      <c r="B39" s="595"/>
      <c r="C39" s="595"/>
      <c r="D39" s="595"/>
      <c r="E39" s="595"/>
      <c r="F39" s="595"/>
      <c r="G39" s="595"/>
      <c r="H39" s="595"/>
      <c r="I39" s="596"/>
      <c r="J39" s="597"/>
      <c r="K39" s="595"/>
    </row>
  </sheetData>
  <mergeCells count="24">
    <mergeCell ref="D35:E35"/>
    <mergeCell ref="D34:E34"/>
    <mergeCell ref="A1:K1"/>
    <mergeCell ref="I2:J3"/>
    <mergeCell ref="I4:J4"/>
    <mergeCell ref="I5:J5"/>
    <mergeCell ref="I6:J6"/>
    <mergeCell ref="I7:J7"/>
    <mergeCell ref="I8:J8"/>
    <mergeCell ref="I9:J9"/>
    <mergeCell ref="I10:J10"/>
    <mergeCell ref="I11:J11"/>
    <mergeCell ref="I12:J12"/>
    <mergeCell ref="I13:J13"/>
    <mergeCell ref="I14:J14"/>
    <mergeCell ref="I15:J15"/>
    <mergeCell ref="I23:J23"/>
    <mergeCell ref="I29:J29"/>
    <mergeCell ref="I16:J16"/>
    <mergeCell ref="I17:J17"/>
    <mergeCell ref="I18:J18"/>
    <mergeCell ref="I19:J19"/>
    <mergeCell ref="I20:J20"/>
    <mergeCell ref="I21:J21"/>
  </mergeCells>
  <phoneticPr fontId="2" type="noConversion"/>
  <pageMargins left="0.75" right="0.75" top="1" bottom="1" header="0" footer="0"/>
  <pageSetup paperSize="9" scale="86"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zoomScaleNormal="100" workbookViewId="0">
      <selection activeCell="M20" sqref="M20"/>
    </sheetView>
  </sheetViews>
  <sheetFormatPr defaultRowHeight="15" x14ac:dyDescent="0.25"/>
  <cols>
    <col min="1" max="1" width="17.140625" style="542" customWidth="1"/>
    <col min="2" max="2" width="6.140625" style="542" customWidth="1"/>
    <col min="3" max="8" width="7.42578125" style="542" customWidth="1"/>
    <col min="9" max="9" width="10.42578125" style="542" customWidth="1"/>
    <col min="10" max="10" width="13.85546875" style="542" customWidth="1"/>
    <col min="11" max="11" width="20.7109375" style="542" customWidth="1"/>
    <col min="12" max="16384" width="9.140625" style="542"/>
  </cols>
  <sheetData>
    <row r="1" spans="1:11" s="46" customFormat="1" ht="19.5" customHeight="1" x14ac:dyDescent="0.2">
      <c r="A1" s="925" t="s">
        <v>763</v>
      </c>
      <c r="B1" s="925"/>
      <c r="C1" s="925"/>
      <c r="D1" s="925"/>
      <c r="E1" s="925"/>
      <c r="F1" s="925"/>
      <c r="G1" s="925"/>
      <c r="H1" s="925"/>
      <c r="I1" s="925"/>
      <c r="J1" s="925"/>
      <c r="K1" s="925"/>
    </row>
    <row r="2" spans="1:11" x14ac:dyDescent="0.25">
      <c r="A2" s="541" t="s">
        <v>690</v>
      </c>
      <c r="I2" s="1220" t="s">
        <v>691</v>
      </c>
      <c r="J2" s="1221"/>
      <c r="K2" s="543"/>
    </row>
    <row r="3" spans="1:11" x14ac:dyDescent="0.25">
      <c r="A3" s="544" t="s">
        <v>692</v>
      </c>
      <c r="F3" s="545"/>
      <c r="G3" s="545"/>
      <c r="H3" s="545"/>
      <c r="I3" s="1222"/>
      <c r="J3" s="1221"/>
      <c r="K3" s="546"/>
    </row>
    <row r="4" spans="1:11" x14ac:dyDescent="0.25">
      <c r="A4" s="544" t="s">
        <v>693</v>
      </c>
      <c r="F4" s="547"/>
      <c r="G4" s="547"/>
      <c r="H4" s="547"/>
      <c r="I4" s="1213" t="s">
        <v>257</v>
      </c>
      <c r="J4" s="1214"/>
      <c r="K4" s="548"/>
    </row>
    <row r="5" spans="1:11" x14ac:dyDescent="0.25">
      <c r="A5" s="544" t="s">
        <v>92</v>
      </c>
      <c r="F5" s="547"/>
      <c r="G5" s="547"/>
      <c r="H5" s="547"/>
      <c r="I5" s="1213" t="s">
        <v>534</v>
      </c>
      <c r="J5" s="1214"/>
      <c r="K5" s="548"/>
    </row>
    <row r="6" spans="1:11" x14ac:dyDescent="0.25">
      <c r="A6" s="544" t="s">
        <v>694</v>
      </c>
      <c r="F6" s="549"/>
      <c r="G6" s="549"/>
      <c r="H6" s="549"/>
      <c r="I6" s="1213" t="s">
        <v>535</v>
      </c>
      <c r="J6" s="1214"/>
      <c r="K6" s="548"/>
    </row>
    <row r="7" spans="1:11" ht="15" customHeight="1" x14ac:dyDescent="0.25">
      <c r="A7" s="550" t="s">
        <v>695</v>
      </c>
      <c r="B7" s="550" t="s">
        <v>696</v>
      </c>
      <c r="C7" s="551"/>
      <c r="D7" s="551"/>
      <c r="E7" s="551"/>
      <c r="F7" s="552"/>
      <c r="G7" s="552"/>
      <c r="H7" s="553"/>
      <c r="I7" s="1225" t="s">
        <v>697</v>
      </c>
      <c r="J7" s="1226"/>
      <c r="K7" s="554"/>
    </row>
    <row r="8" spans="1:11" ht="17.25" customHeight="1" x14ac:dyDescent="0.25">
      <c r="A8" s="555" t="s">
        <v>698</v>
      </c>
      <c r="B8" s="556"/>
      <c r="C8" s="556"/>
      <c r="D8" s="556"/>
      <c r="E8" s="556"/>
      <c r="F8" s="556"/>
      <c r="G8" s="556"/>
      <c r="H8" s="556"/>
      <c r="I8" s="1223"/>
      <c r="J8" s="1223"/>
      <c r="K8" s="557"/>
    </row>
    <row r="9" spans="1:11" ht="17.25" customHeight="1" x14ac:dyDescent="0.25">
      <c r="A9" s="555" t="s">
        <v>699</v>
      </c>
      <c r="B9" s="556"/>
      <c r="C9" s="556"/>
      <c r="D9" s="556"/>
      <c r="E9" s="556"/>
      <c r="F9" s="556"/>
      <c r="G9" s="556"/>
      <c r="H9" s="556"/>
      <c r="I9" s="1223"/>
      <c r="J9" s="1223"/>
      <c r="K9" s="557"/>
    </row>
    <row r="10" spans="1:11" ht="17.25" customHeight="1" x14ac:dyDescent="0.25">
      <c r="A10" s="555" t="s">
        <v>700</v>
      </c>
      <c r="B10" s="556"/>
      <c r="C10" s="556"/>
      <c r="D10" s="556"/>
      <c r="E10" s="556"/>
      <c r="F10" s="556"/>
      <c r="G10" s="556"/>
      <c r="H10" s="556"/>
      <c r="I10" s="1223"/>
      <c r="J10" s="1223"/>
      <c r="K10" s="557"/>
    </row>
    <row r="11" spans="1:11" ht="17.25" customHeight="1" x14ac:dyDescent="0.25">
      <c r="A11" s="555" t="s">
        <v>701</v>
      </c>
      <c r="B11" s="556"/>
      <c r="C11" s="556"/>
      <c r="D11" s="556"/>
      <c r="E11" s="556"/>
      <c r="F11" s="556"/>
      <c r="G11" s="556"/>
      <c r="H11" s="556"/>
      <c r="I11" s="1223"/>
      <c r="J11" s="1223"/>
      <c r="K11" s="557"/>
    </row>
    <row r="12" spans="1:11" ht="17.25" customHeight="1" x14ac:dyDescent="0.25">
      <c r="A12" s="555" t="s">
        <v>702</v>
      </c>
      <c r="B12" s="556"/>
      <c r="C12" s="556"/>
      <c r="D12" s="556"/>
      <c r="E12" s="556"/>
      <c r="F12" s="556"/>
      <c r="G12" s="556"/>
      <c r="H12" s="556"/>
      <c r="I12" s="1223"/>
      <c r="J12" s="1223"/>
      <c r="K12" s="557"/>
    </row>
    <row r="13" spans="1:11" ht="17.25" customHeight="1" x14ac:dyDescent="0.25">
      <c r="A13" s="555" t="s">
        <v>703</v>
      </c>
      <c r="B13" s="556"/>
      <c r="C13" s="556"/>
      <c r="D13" s="556"/>
      <c r="E13" s="556"/>
      <c r="F13" s="556"/>
      <c r="G13" s="556"/>
      <c r="H13" s="556"/>
      <c r="I13" s="1223"/>
      <c r="J13" s="1223"/>
      <c r="K13" s="557"/>
    </row>
    <row r="14" spans="1:11" ht="17.25" customHeight="1" x14ac:dyDescent="0.25">
      <c r="A14" s="555" t="s">
        <v>704</v>
      </c>
      <c r="B14" s="556"/>
      <c r="C14" s="556"/>
      <c r="D14" s="556"/>
      <c r="E14" s="556"/>
      <c r="F14" s="556"/>
      <c r="G14" s="556"/>
      <c r="H14" s="556"/>
      <c r="I14" s="1223"/>
      <c r="J14" s="1223"/>
      <c r="K14" s="557"/>
    </row>
    <row r="15" spans="1:11" ht="17.25" customHeight="1" x14ac:dyDescent="0.25">
      <c r="A15" s="555" t="s">
        <v>705</v>
      </c>
      <c r="B15" s="556"/>
      <c r="C15" s="556"/>
      <c r="D15" s="556"/>
      <c r="E15" s="556"/>
      <c r="F15" s="556"/>
      <c r="G15" s="556"/>
      <c r="H15" s="556"/>
      <c r="I15" s="1223"/>
      <c r="J15" s="1223"/>
      <c r="K15" s="557"/>
    </row>
    <row r="16" spans="1:11" ht="17.25" customHeight="1" x14ac:dyDescent="0.25">
      <c r="A16" s="555" t="s">
        <v>643</v>
      </c>
      <c r="B16" s="556"/>
      <c r="C16" s="556"/>
      <c r="D16" s="556"/>
      <c r="E16" s="556"/>
      <c r="F16" s="556"/>
      <c r="G16" s="556"/>
      <c r="H16" s="556"/>
      <c r="I16" s="1223"/>
      <c r="J16" s="1223"/>
      <c r="K16" s="557"/>
    </row>
    <row r="17" spans="1:15" ht="17.25" customHeight="1" thickBot="1" x14ac:dyDescent="0.3">
      <c r="A17" s="555" t="s">
        <v>643</v>
      </c>
      <c r="B17" s="556"/>
      <c r="C17" s="556"/>
      <c r="D17" s="556"/>
      <c r="E17" s="556"/>
      <c r="F17" s="556"/>
      <c r="G17" s="556"/>
      <c r="H17" s="556"/>
      <c r="I17" s="1223"/>
      <c r="J17" s="1223"/>
      <c r="K17" s="557"/>
    </row>
    <row r="18" spans="1:15" s="563" customFormat="1" ht="25.5" customHeight="1" thickTop="1" thickBot="1" x14ac:dyDescent="0.3">
      <c r="A18" s="558" t="s">
        <v>706</v>
      </c>
      <c r="B18" s="559" t="s">
        <v>707</v>
      </c>
      <c r="C18" s="559" t="s">
        <v>542</v>
      </c>
      <c r="D18" s="559" t="s">
        <v>543</v>
      </c>
      <c r="E18" s="559" t="s">
        <v>544</v>
      </c>
      <c r="F18" s="559" t="s">
        <v>545</v>
      </c>
      <c r="G18" s="559" t="s">
        <v>546</v>
      </c>
      <c r="H18" s="559" t="s">
        <v>708</v>
      </c>
      <c r="I18" s="560" t="s">
        <v>709</v>
      </c>
      <c r="J18" s="561" t="s">
        <v>710</v>
      </c>
      <c r="K18" s="562" t="s">
        <v>36</v>
      </c>
    </row>
    <row r="19" spans="1:15" s="569" customFormat="1" ht="30" customHeight="1" thickBot="1" x14ac:dyDescent="0.25">
      <c r="A19" s="564" t="s">
        <v>711</v>
      </c>
      <c r="B19" s="565">
        <v>0.3</v>
      </c>
      <c r="C19" s="566"/>
      <c r="D19" s="566"/>
      <c r="E19" s="566"/>
      <c r="F19" s="566"/>
      <c r="G19" s="566"/>
      <c r="H19" s="566"/>
      <c r="I19" s="567"/>
      <c r="J19" s="568"/>
      <c r="K19" s="562"/>
    </row>
    <row r="20" spans="1:15" s="569" customFormat="1" ht="30" customHeight="1" thickTop="1" thickBot="1" x14ac:dyDescent="0.25">
      <c r="A20" s="570"/>
      <c r="B20" s="571"/>
      <c r="C20" s="572"/>
      <c r="D20" s="572"/>
      <c r="E20" s="572"/>
      <c r="F20" s="572"/>
      <c r="G20" s="573"/>
      <c r="H20" s="574" t="s">
        <v>712</v>
      </c>
      <c r="I20" s="575" t="s">
        <v>713</v>
      </c>
      <c r="J20" s="576" t="s">
        <v>714</v>
      </c>
      <c r="K20" s="561"/>
      <c r="O20" s="577" t="s">
        <v>36</v>
      </c>
    </row>
    <row r="21" spans="1:15" s="569" customFormat="1" ht="30" customHeight="1" thickTop="1" thickBot="1" x14ac:dyDescent="0.25">
      <c r="A21" s="564" t="s">
        <v>715</v>
      </c>
      <c r="B21" s="565">
        <v>0.3</v>
      </c>
      <c r="C21" s="566"/>
      <c r="D21" s="566"/>
      <c r="E21" s="566"/>
      <c r="F21" s="566"/>
      <c r="G21" s="566"/>
      <c r="H21" s="566"/>
      <c r="I21" s="567"/>
      <c r="J21" s="578" t="s">
        <v>716</v>
      </c>
      <c r="K21" s="561"/>
    </row>
    <row r="22" spans="1:15" s="569" customFormat="1" ht="23.25" customHeight="1" thickTop="1" thickBot="1" x14ac:dyDescent="0.25">
      <c r="A22" s="579" t="s">
        <v>585</v>
      </c>
      <c r="B22" s="565" t="s">
        <v>512</v>
      </c>
      <c r="C22" s="559" t="s">
        <v>542</v>
      </c>
      <c r="D22" s="559" t="s">
        <v>543</v>
      </c>
      <c r="E22" s="559" t="s">
        <v>544</v>
      </c>
      <c r="F22" s="559" t="s">
        <v>545</v>
      </c>
      <c r="G22" s="559" t="s">
        <v>546</v>
      </c>
      <c r="H22" s="559" t="s">
        <v>708</v>
      </c>
      <c r="I22" s="580" t="s">
        <v>709</v>
      </c>
      <c r="J22" s="581" t="s">
        <v>717</v>
      </c>
      <c r="K22" s="562" t="s">
        <v>36</v>
      </c>
    </row>
    <row r="23" spans="1:15" s="569" customFormat="1" ht="30" customHeight="1" thickTop="1" thickBot="1" x14ac:dyDescent="0.25">
      <c r="A23" s="582" t="s">
        <v>718</v>
      </c>
      <c r="B23" s="565"/>
      <c r="C23" s="566"/>
      <c r="D23" s="566"/>
      <c r="E23" s="566"/>
      <c r="F23" s="566"/>
      <c r="G23" s="566"/>
      <c r="H23" s="566"/>
      <c r="I23" s="567"/>
      <c r="J23" s="561"/>
      <c r="K23" s="562"/>
    </row>
    <row r="24" spans="1:15" s="569" customFormat="1" ht="30" customHeight="1" thickTop="1" thickBot="1" x14ac:dyDescent="0.25">
      <c r="A24" s="582" t="s">
        <v>719</v>
      </c>
      <c r="B24" s="565"/>
      <c r="C24" s="566"/>
      <c r="D24" s="566"/>
      <c r="E24" s="566"/>
      <c r="F24" s="566"/>
      <c r="G24" s="566"/>
      <c r="H24" s="566"/>
      <c r="I24" s="567"/>
      <c r="J24" s="561"/>
      <c r="K24" s="562"/>
    </row>
    <row r="25" spans="1:15" s="569" customFormat="1" ht="30" customHeight="1" thickTop="1" thickBot="1" x14ac:dyDescent="0.25">
      <c r="A25" s="582" t="s">
        <v>720</v>
      </c>
      <c r="B25" s="565"/>
      <c r="C25" s="566"/>
      <c r="D25" s="566"/>
      <c r="E25" s="566"/>
      <c r="F25" s="566"/>
      <c r="G25" s="566"/>
      <c r="H25" s="566"/>
      <c r="I25" s="567"/>
      <c r="J25" s="561"/>
      <c r="K25" s="562"/>
    </row>
    <row r="26" spans="1:15" s="569" customFormat="1" ht="30" customHeight="1" thickTop="1" thickBot="1" x14ac:dyDescent="0.25">
      <c r="A26" s="582" t="s">
        <v>721</v>
      </c>
      <c r="B26" s="565"/>
      <c r="C26" s="566"/>
      <c r="D26" s="566"/>
      <c r="E26" s="566"/>
      <c r="F26" s="566"/>
      <c r="G26" s="566"/>
      <c r="H26" s="566"/>
      <c r="I26" s="567"/>
      <c r="J26" s="561"/>
      <c r="K26" s="562"/>
    </row>
    <row r="27" spans="1:15" s="569" customFormat="1" ht="30" customHeight="1" thickTop="1" thickBot="1" x14ac:dyDescent="0.25">
      <c r="A27" s="582" t="s">
        <v>722</v>
      </c>
      <c r="B27" s="565"/>
      <c r="C27" s="566"/>
      <c r="D27" s="566"/>
      <c r="E27" s="566"/>
      <c r="F27" s="566"/>
      <c r="G27" s="566"/>
      <c r="H27" s="566"/>
      <c r="I27" s="567"/>
      <c r="J27" s="561"/>
      <c r="K27" s="562"/>
    </row>
    <row r="28" spans="1:15" s="569" customFormat="1" ht="30" customHeight="1" thickTop="1" thickBot="1" x14ac:dyDescent="0.25">
      <c r="A28" s="583" t="s">
        <v>723</v>
      </c>
      <c r="B28" s="584"/>
      <c r="C28" s="585"/>
      <c r="D28" s="585"/>
      <c r="E28" s="585"/>
      <c r="F28" s="585"/>
      <c r="G28" s="566"/>
      <c r="H28" s="566"/>
      <c r="I28" s="586" t="s">
        <v>593</v>
      </c>
      <c r="J28" s="561"/>
      <c r="K28" s="562"/>
    </row>
    <row r="29" spans="1:15" s="569" customFormat="1" ht="29.25" customHeight="1" thickTop="1" thickBot="1" x14ac:dyDescent="0.25">
      <c r="A29" s="587"/>
      <c r="B29" s="588"/>
      <c r="C29" s="589"/>
      <c r="D29" s="589"/>
      <c r="E29" s="589"/>
      <c r="F29" s="589"/>
      <c r="G29" s="590"/>
      <c r="H29" s="585"/>
      <c r="I29" s="591" t="s">
        <v>724</v>
      </c>
      <c r="J29" s="561"/>
      <c r="K29" s="562"/>
    </row>
    <row r="30" spans="1:15" s="569" customFormat="1" ht="29.25" customHeight="1" thickTop="1" thickBot="1" x14ac:dyDescent="0.25">
      <c r="A30" s="587"/>
      <c r="B30" s="588"/>
      <c r="C30" s="589"/>
      <c r="D30" s="589"/>
      <c r="E30" s="589"/>
      <c r="F30" s="589"/>
      <c r="G30" s="589"/>
      <c r="H30" s="589"/>
      <c r="I30" s="589"/>
      <c r="J30" s="592" t="s">
        <v>725</v>
      </c>
      <c r="K30" s="561"/>
    </row>
    <row r="31" spans="1:15" s="569" customFormat="1" ht="29.25" customHeight="1" thickTop="1" thickBot="1" x14ac:dyDescent="0.25">
      <c r="A31" s="587" t="s">
        <v>36</v>
      </c>
      <c r="B31" s="589"/>
      <c r="C31" s="589"/>
      <c r="D31" s="589"/>
      <c r="E31" s="589"/>
      <c r="F31" s="589"/>
      <c r="G31" s="589"/>
      <c r="H31" s="589"/>
      <c r="I31" s="1224" t="s">
        <v>515</v>
      </c>
      <c r="J31" s="1210"/>
      <c r="K31" s="561"/>
    </row>
    <row r="32" spans="1:15" s="598" customFormat="1" x14ac:dyDescent="0.25">
      <c r="A32" s="593" t="s">
        <v>726</v>
      </c>
      <c r="B32" s="594"/>
      <c r="C32" s="594"/>
      <c r="D32" s="595"/>
      <c r="E32" s="595"/>
      <c r="F32" s="595"/>
      <c r="G32" s="595"/>
      <c r="H32" s="595"/>
      <c r="I32" s="596"/>
      <c r="J32" s="597"/>
      <c r="K32" s="595"/>
    </row>
    <row r="33" spans="1:11" s="603" customFormat="1" ht="18.75" customHeight="1" x14ac:dyDescent="0.2">
      <c r="A33" s="599"/>
      <c r="B33" s="562"/>
      <c r="C33" s="562"/>
      <c r="D33" s="562"/>
      <c r="E33" s="600" t="s">
        <v>727</v>
      </c>
      <c r="F33" s="601">
        <v>4</v>
      </c>
      <c r="G33" s="601">
        <v>5</v>
      </c>
      <c r="H33" s="601">
        <v>6</v>
      </c>
      <c r="I33" s="601">
        <v>7</v>
      </c>
      <c r="J33" s="601">
        <v>8</v>
      </c>
      <c r="K33" s="602"/>
    </row>
    <row r="34" spans="1:11" s="603" customFormat="1" ht="25.5" customHeight="1" x14ac:dyDescent="0.2">
      <c r="A34" s="599" t="s">
        <v>36</v>
      </c>
      <c r="B34" s="562"/>
      <c r="C34" s="562"/>
      <c r="D34" s="562"/>
      <c r="E34" s="604" t="s">
        <v>728</v>
      </c>
      <c r="F34" s="601" t="s">
        <v>729</v>
      </c>
      <c r="G34" s="601" t="s">
        <v>730</v>
      </c>
      <c r="H34" s="601" t="s">
        <v>731</v>
      </c>
      <c r="I34" s="601" t="s">
        <v>732</v>
      </c>
      <c r="J34" s="605">
        <v>0</v>
      </c>
      <c r="K34" s="575" t="s">
        <v>713</v>
      </c>
    </row>
    <row r="35" spans="1:11" s="603" customFormat="1" ht="33.75" customHeight="1" x14ac:dyDescent="0.2">
      <c r="A35" s="606" t="s">
        <v>733</v>
      </c>
      <c r="B35" s="607" t="s">
        <v>734</v>
      </c>
      <c r="C35" s="607" t="s">
        <v>735</v>
      </c>
      <c r="D35" s="1219" t="s">
        <v>736</v>
      </c>
      <c r="E35" s="1218"/>
      <c r="F35" s="608" t="s">
        <v>737</v>
      </c>
      <c r="G35" s="608" t="s">
        <v>738</v>
      </c>
      <c r="H35" s="608" t="s">
        <v>739</v>
      </c>
      <c r="I35" s="608" t="s">
        <v>740</v>
      </c>
      <c r="J35" s="608" t="s">
        <v>741</v>
      </c>
      <c r="K35" s="609"/>
    </row>
    <row r="36" spans="1:11" s="603" customFormat="1" ht="30.75" customHeight="1" thickBot="1" x14ac:dyDescent="0.25">
      <c r="A36" s="599"/>
      <c r="B36" s="610"/>
      <c r="C36" s="610"/>
      <c r="D36" s="1217"/>
      <c r="E36" s="1218"/>
      <c r="F36" s="611"/>
      <c r="G36" s="612">
        <v>-1</v>
      </c>
      <c r="H36" s="612">
        <v>-2</v>
      </c>
      <c r="I36" s="612">
        <v>-2</v>
      </c>
      <c r="J36" s="612">
        <v>-2</v>
      </c>
      <c r="K36" s="613" t="s">
        <v>742</v>
      </c>
    </row>
    <row r="37" spans="1:11" s="598" customFormat="1" ht="30.75" customHeight="1" thickTop="1" thickBot="1" x14ac:dyDescent="0.3">
      <c r="A37" s="544" t="s">
        <v>743</v>
      </c>
      <c r="B37" s="544"/>
      <c r="C37" s="541"/>
      <c r="D37" s="614"/>
      <c r="E37" s="614"/>
      <c r="F37" s="614"/>
      <c r="G37" s="614"/>
      <c r="H37" s="615"/>
      <c r="I37" s="616"/>
      <c r="J37" s="617" t="s">
        <v>744</v>
      </c>
      <c r="K37" s="618"/>
    </row>
    <row r="38" spans="1:11" s="598" customFormat="1" ht="30.75" customHeight="1" thickTop="1" thickBot="1" x14ac:dyDescent="0.3">
      <c r="A38" s="544" t="s">
        <v>745</v>
      </c>
      <c r="B38" s="544"/>
      <c r="C38" s="541"/>
      <c r="D38" s="541"/>
      <c r="E38" s="544"/>
      <c r="F38" s="544"/>
      <c r="G38" s="544"/>
      <c r="H38" s="544"/>
      <c r="I38" s="616"/>
      <c r="J38" s="600" t="s">
        <v>746</v>
      </c>
      <c r="K38" s="618"/>
    </row>
    <row r="39" spans="1:11" s="598" customFormat="1" ht="30.75" customHeight="1" thickTop="1" x14ac:dyDescent="0.25">
      <c r="A39" s="619"/>
      <c r="B39" s="595"/>
      <c r="C39" s="595"/>
      <c r="D39" s="595"/>
      <c r="E39" s="595"/>
      <c r="F39" s="595"/>
      <c r="G39" s="595"/>
      <c r="H39" s="595"/>
      <c r="I39" s="616"/>
      <c r="J39" s="597"/>
      <c r="K39" s="595"/>
    </row>
    <row r="40" spans="1:11" s="598" customFormat="1" x14ac:dyDescent="0.25">
      <c r="A40" s="542"/>
      <c r="B40" s="542"/>
      <c r="C40" s="542"/>
      <c r="D40" s="542"/>
      <c r="E40" s="542"/>
      <c r="F40" s="542"/>
      <c r="G40" s="542"/>
      <c r="H40" s="542"/>
      <c r="I40" s="596"/>
      <c r="J40" s="542"/>
      <c r="K40" s="542"/>
    </row>
  </sheetData>
  <mergeCells count="19">
    <mergeCell ref="I7:J7"/>
    <mergeCell ref="I8:J8"/>
    <mergeCell ref="D36:E36"/>
    <mergeCell ref="I9:J9"/>
    <mergeCell ref="I10:J10"/>
    <mergeCell ref="I11:J11"/>
    <mergeCell ref="I12:J12"/>
    <mergeCell ref="I13:J13"/>
    <mergeCell ref="I14:J14"/>
    <mergeCell ref="A1:K1"/>
    <mergeCell ref="I15:J15"/>
    <mergeCell ref="I16:J16"/>
    <mergeCell ref="I17:J17"/>
    <mergeCell ref="I31:J31"/>
    <mergeCell ref="D35:E35"/>
    <mergeCell ref="I2:J3"/>
    <mergeCell ref="I4:J4"/>
    <mergeCell ref="I5:J5"/>
    <mergeCell ref="I6:J6"/>
  </mergeCells>
  <phoneticPr fontId="2" type="noConversion"/>
  <pageMargins left="0.75" right="0.75" top="1" bottom="1" header="0" footer="0"/>
  <pageSetup paperSize="9" scale="77"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workbookViewId="0">
      <selection sqref="A1:IV1"/>
    </sheetView>
  </sheetViews>
  <sheetFormatPr defaultRowHeight="12.75" x14ac:dyDescent="0.2"/>
  <cols>
    <col min="1" max="2" width="6.28515625" style="46" customWidth="1"/>
    <col min="3" max="8" width="6.42578125" style="46" customWidth="1"/>
    <col min="9" max="9" width="6" style="46" customWidth="1"/>
    <col min="10" max="10" width="7.5703125" style="46" customWidth="1"/>
    <col min="11" max="11" width="8.28515625" style="46" customWidth="1"/>
    <col min="12" max="12" width="6.7109375" style="46" customWidth="1"/>
    <col min="13" max="13" width="9.85546875" style="413" bestFit="1" customWidth="1"/>
    <col min="14" max="14" width="9.42578125" style="413" bestFit="1" customWidth="1"/>
    <col min="15" max="16384" width="9.140625" style="46"/>
  </cols>
  <sheetData>
    <row r="1" spans="1:14" ht="19.5" customHeight="1" thickBot="1" x14ac:dyDescent="0.25">
      <c r="A1" s="925" t="s">
        <v>496</v>
      </c>
      <c r="B1" s="926"/>
      <c r="C1" s="926"/>
      <c r="D1" s="914"/>
      <c r="E1" s="914"/>
      <c r="F1" s="914"/>
      <c r="G1" s="914"/>
      <c r="H1" s="914"/>
      <c r="I1" s="1077"/>
      <c r="J1" s="1077"/>
      <c r="K1" s="1077"/>
      <c r="L1" s="1077"/>
      <c r="M1" s="1077"/>
      <c r="N1" s="1077"/>
    </row>
    <row r="2" spans="1:14" ht="37.5" customHeight="1" x14ac:dyDescent="0.2">
      <c r="A2" s="1087" t="s">
        <v>256</v>
      </c>
      <c r="B2" s="1120"/>
      <c r="C2" s="1021"/>
      <c r="D2" s="1120"/>
      <c r="E2" s="1120"/>
      <c r="F2" s="1120"/>
      <c r="G2" s="1120"/>
      <c r="H2" s="1120"/>
      <c r="I2" s="1120"/>
      <c r="J2" s="1120"/>
      <c r="K2" s="1120"/>
      <c r="L2" s="1120"/>
      <c r="M2" s="1120"/>
      <c r="N2" s="1121"/>
    </row>
    <row r="3" spans="1:14" ht="46.5" customHeight="1" thickBot="1" x14ac:dyDescent="0.25">
      <c r="A3" s="1024" t="s">
        <v>521</v>
      </c>
      <c r="B3" s="1131"/>
      <c r="C3" s="1131"/>
      <c r="D3" s="1131"/>
      <c r="E3" s="1131"/>
      <c r="F3" s="1131"/>
      <c r="G3" s="1131"/>
      <c r="H3" s="1131"/>
      <c r="I3" s="1131"/>
      <c r="J3" s="1131"/>
      <c r="K3" s="1131"/>
      <c r="L3" s="1131"/>
      <c r="M3" s="1131"/>
      <c r="N3" s="868"/>
    </row>
    <row r="4" spans="1:14" s="282" customFormat="1" ht="24" customHeight="1" x14ac:dyDescent="0.2">
      <c r="A4" s="387"/>
      <c r="B4" s="329"/>
      <c r="C4" s="329"/>
      <c r="D4" s="329"/>
      <c r="E4" s="329"/>
      <c r="F4" s="329"/>
      <c r="G4" s="329"/>
      <c r="H4" s="329"/>
      <c r="I4" s="329"/>
      <c r="J4" s="329"/>
      <c r="K4" s="329"/>
      <c r="L4" s="280"/>
      <c r="M4" s="1233" t="s">
        <v>497</v>
      </c>
      <c r="N4" s="30"/>
    </row>
    <row r="5" spans="1:14" s="282" customFormat="1" ht="24" customHeight="1" x14ac:dyDescent="0.2">
      <c r="A5" s="387" t="s">
        <v>498</v>
      </c>
      <c r="B5" s="280"/>
      <c r="C5" s="327" t="s">
        <v>499</v>
      </c>
      <c r="D5" s="329"/>
      <c r="E5" s="329"/>
      <c r="F5" s="329"/>
      <c r="G5" s="329"/>
      <c r="H5" s="329"/>
      <c r="I5" s="329"/>
      <c r="J5" s="329"/>
      <c r="K5" s="329"/>
      <c r="L5" s="280"/>
      <c r="M5" s="1233"/>
      <c r="N5" s="30"/>
    </row>
    <row r="6" spans="1:14" s="282" customFormat="1" ht="24" customHeight="1" thickBot="1" x14ac:dyDescent="0.25">
      <c r="A6" s="387" t="s">
        <v>500</v>
      </c>
      <c r="B6" s="329"/>
      <c r="C6" s="327" t="s">
        <v>499</v>
      </c>
      <c r="D6" s="329"/>
      <c r="E6" s="329"/>
      <c r="F6" s="329"/>
      <c r="G6" s="329"/>
      <c r="H6" s="329"/>
      <c r="I6" s="329"/>
      <c r="J6" s="329"/>
      <c r="K6" s="329"/>
      <c r="L6" s="280"/>
      <c r="M6" s="1234"/>
      <c r="N6" s="388"/>
    </row>
    <row r="7" spans="1:14" s="282" customFormat="1" ht="24" customHeight="1" x14ac:dyDescent="0.2">
      <c r="A7" s="387" t="s">
        <v>501</v>
      </c>
      <c r="B7" s="329"/>
      <c r="C7" s="327" t="s">
        <v>499</v>
      </c>
      <c r="D7" s="329"/>
      <c r="E7" s="329"/>
      <c r="F7" s="329"/>
      <c r="G7" s="329"/>
      <c r="H7" s="329"/>
      <c r="I7" s="329"/>
      <c r="J7" s="329"/>
      <c r="K7" s="329"/>
      <c r="L7" s="386"/>
      <c r="M7" s="329"/>
      <c r="N7" s="330"/>
    </row>
    <row r="8" spans="1:14" s="282" customFormat="1" ht="33" customHeight="1" x14ac:dyDescent="0.2">
      <c r="A8" s="387"/>
      <c r="B8" s="329"/>
      <c r="C8" s="329"/>
      <c r="D8" s="329"/>
      <c r="E8" s="329"/>
      <c r="F8" s="329"/>
      <c r="G8" s="329"/>
      <c r="H8" s="329"/>
      <c r="I8" s="329"/>
      <c r="J8" s="329"/>
      <c r="K8" s="329"/>
      <c r="L8" s="386"/>
      <c r="M8" s="329"/>
      <c r="N8" s="330"/>
    </row>
    <row r="9" spans="1:14" s="282" customFormat="1" ht="31.5" customHeight="1" x14ac:dyDescent="0.2">
      <c r="A9" s="387" t="s">
        <v>502</v>
      </c>
      <c r="B9" s="329"/>
      <c r="C9" s="1229"/>
      <c r="D9" s="1235"/>
      <c r="E9" s="1235"/>
      <c r="F9" s="1235"/>
      <c r="G9" s="1235"/>
      <c r="H9" s="1235"/>
      <c r="I9" s="1228"/>
      <c r="J9" s="280"/>
      <c r="K9" s="280"/>
      <c r="L9" s="390" t="s">
        <v>503</v>
      </c>
      <c r="M9" s="386"/>
      <c r="N9" s="330"/>
    </row>
    <row r="10" spans="1:14" s="282" customFormat="1" ht="31.5" customHeight="1" x14ac:dyDescent="0.2">
      <c r="A10" s="387" t="s">
        <v>504</v>
      </c>
      <c r="B10" s="329"/>
      <c r="C10" s="1229"/>
      <c r="D10" s="1235"/>
      <c r="E10" s="1235"/>
      <c r="F10" s="1235"/>
      <c r="G10" s="1235"/>
      <c r="H10" s="1235"/>
      <c r="I10" s="1228"/>
      <c r="J10" s="280"/>
      <c r="K10" s="389"/>
      <c r="L10" s="391"/>
      <c r="M10" s="392"/>
      <c r="N10" s="352"/>
    </row>
    <row r="11" spans="1:14" s="282" customFormat="1" ht="31.5" customHeight="1" x14ac:dyDescent="0.2">
      <c r="A11" s="316" t="s">
        <v>505</v>
      </c>
      <c r="B11" s="329"/>
      <c r="C11" s="1229"/>
      <c r="D11" s="1235"/>
      <c r="E11" s="1235"/>
      <c r="F11" s="1235"/>
      <c r="G11" s="1235"/>
      <c r="H11" s="1235"/>
      <c r="I11" s="1228"/>
      <c r="J11" s="329"/>
      <c r="K11" s="280"/>
      <c r="L11" s="280"/>
      <c r="M11" s="280"/>
      <c r="N11" s="352"/>
    </row>
    <row r="12" spans="1:14" s="282" customFormat="1" ht="17.850000000000001" customHeight="1" x14ac:dyDescent="0.2">
      <c r="A12" s="316"/>
      <c r="B12" s="329"/>
      <c r="C12" s="329"/>
      <c r="D12" s="329"/>
      <c r="E12" s="329"/>
      <c r="F12" s="329"/>
      <c r="G12" s="329"/>
      <c r="H12" s="280"/>
      <c r="I12" s="22"/>
      <c r="J12" s="22"/>
      <c r="K12" s="22"/>
      <c r="L12" s="22"/>
      <c r="M12" s="329"/>
      <c r="N12" s="330"/>
    </row>
    <row r="13" spans="1:14" s="282" customFormat="1" ht="17.850000000000001" customHeight="1" x14ac:dyDescent="0.2">
      <c r="A13" s="316"/>
      <c r="B13" s="329"/>
      <c r="C13" s="329"/>
      <c r="D13" s="329"/>
      <c r="E13" s="329"/>
      <c r="F13" s="329"/>
      <c r="G13" s="329"/>
      <c r="H13" s="280"/>
      <c r="I13" s="22"/>
      <c r="J13" s="22"/>
      <c r="K13" s="22"/>
      <c r="L13" s="22"/>
      <c r="M13" s="329"/>
      <c r="N13" s="330"/>
    </row>
    <row r="14" spans="1:14" s="282" customFormat="1" ht="17.850000000000001" customHeight="1" x14ac:dyDescent="0.2">
      <c r="A14" s="302"/>
      <c r="B14" s="329"/>
      <c r="C14" s="329"/>
      <c r="D14" s="329"/>
      <c r="E14" s="329"/>
      <c r="F14" s="329"/>
      <c r="G14" s="329"/>
      <c r="H14" s="280"/>
      <c r="I14" s="22"/>
      <c r="J14" s="22"/>
      <c r="K14" s="22"/>
      <c r="L14" s="22"/>
      <c r="M14" s="329"/>
      <c r="N14" s="330"/>
    </row>
    <row r="15" spans="1:14" s="282" customFormat="1" ht="17.850000000000001" customHeight="1" x14ac:dyDescent="0.2">
      <c r="A15" s="1227" t="s">
        <v>506</v>
      </c>
      <c r="B15" s="1228"/>
      <c r="C15" s="1229" t="s">
        <v>507</v>
      </c>
      <c r="D15" s="1230"/>
      <c r="E15" s="1230"/>
      <c r="F15" s="1230"/>
      <c r="G15" s="1230"/>
      <c r="H15" s="1230"/>
      <c r="I15" s="1157"/>
      <c r="J15" s="393" t="s">
        <v>508</v>
      </c>
      <c r="K15" s="394"/>
      <c r="L15" s="394"/>
      <c r="M15" s="393" t="s">
        <v>251</v>
      </c>
      <c r="N15" s="395" t="s">
        <v>509</v>
      </c>
    </row>
    <row r="16" spans="1:14" s="282" customFormat="1" ht="17.850000000000001" customHeight="1" x14ac:dyDescent="0.2">
      <c r="A16" s="396" t="s">
        <v>80</v>
      </c>
      <c r="B16" s="252" t="s">
        <v>510</v>
      </c>
      <c r="C16" s="253">
        <v>1</v>
      </c>
      <c r="D16" s="253">
        <v>2</v>
      </c>
      <c r="E16" s="253">
        <v>3</v>
      </c>
      <c r="F16" s="253">
        <v>4</v>
      </c>
      <c r="G16" s="253">
        <v>5</v>
      </c>
      <c r="H16" s="253">
        <v>6</v>
      </c>
      <c r="I16" s="253">
        <v>7</v>
      </c>
      <c r="J16" s="250" t="s">
        <v>547</v>
      </c>
      <c r="K16" s="250" t="s">
        <v>511</v>
      </c>
      <c r="L16" s="250" t="s">
        <v>512</v>
      </c>
      <c r="M16" s="250" t="s">
        <v>513</v>
      </c>
      <c r="N16" s="251" t="s">
        <v>514</v>
      </c>
    </row>
    <row r="17" spans="1:14" ht="30" customHeight="1" x14ac:dyDescent="0.2">
      <c r="A17" s="397">
        <v>1</v>
      </c>
      <c r="B17" s="398"/>
      <c r="C17" s="295"/>
      <c r="D17" s="114"/>
      <c r="E17" s="114"/>
      <c r="F17" s="114"/>
      <c r="G17" s="114"/>
      <c r="H17" s="114"/>
      <c r="I17" s="399"/>
      <c r="J17" s="114"/>
      <c r="K17" s="114"/>
      <c r="L17" s="114"/>
      <c r="M17" s="400"/>
      <c r="N17" s="401"/>
    </row>
    <row r="18" spans="1:14" ht="30" customHeight="1" x14ac:dyDescent="0.2">
      <c r="A18" s="397">
        <v>2</v>
      </c>
      <c r="B18" s="398"/>
      <c r="C18" s="295"/>
      <c r="D18" s="114"/>
      <c r="E18" s="114"/>
      <c r="F18" s="114"/>
      <c r="G18" s="114"/>
      <c r="H18" s="114"/>
      <c r="I18" s="399"/>
      <c r="J18" s="114"/>
      <c r="K18" s="114"/>
      <c r="L18" s="114"/>
      <c r="M18" s="400"/>
      <c r="N18" s="401"/>
    </row>
    <row r="19" spans="1:14" ht="30" customHeight="1" x14ac:dyDescent="0.2">
      <c r="A19" s="397">
        <v>3</v>
      </c>
      <c r="B19" s="398"/>
      <c r="C19" s="295"/>
      <c r="D19" s="114"/>
      <c r="E19" s="114"/>
      <c r="F19" s="114"/>
      <c r="G19" s="114"/>
      <c r="H19" s="114"/>
      <c r="I19" s="399"/>
      <c r="J19" s="114"/>
      <c r="K19" s="114"/>
      <c r="L19" s="114"/>
      <c r="M19" s="400"/>
      <c r="N19" s="401"/>
    </row>
    <row r="20" spans="1:14" ht="30" customHeight="1" thickBot="1" x14ac:dyDescent="0.25">
      <c r="A20" s="402">
        <v>4</v>
      </c>
      <c r="B20" s="398"/>
      <c r="C20" s="295"/>
      <c r="D20" s="114"/>
      <c r="E20" s="114"/>
      <c r="F20" s="114"/>
      <c r="G20" s="114"/>
      <c r="H20" s="114"/>
      <c r="I20" s="399"/>
      <c r="J20" s="114"/>
      <c r="K20" s="114"/>
      <c r="L20" s="285"/>
      <c r="M20" s="403"/>
      <c r="N20" s="404"/>
    </row>
    <row r="21" spans="1:14" ht="36.75" customHeight="1" thickTop="1" thickBot="1" x14ac:dyDescent="0.25">
      <c r="A21" s="194"/>
      <c r="B21" s="22"/>
      <c r="C21" s="22"/>
      <c r="D21" s="22"/>
      <c r="E21" s="22"/>
      <c r="F21" s="22"/>
      <c r="G21" s="22"/>
      <c r="H21" s="22"/>
      <c r="I21" s="280"/>
      <c r="J21" s="280"/>
      <c r="K21" s="329" t="s">
        <v>515</v>
      </c>
      <c r="L21" s="405"/>
      <c r="M21" s="406"/>
      <c r="N21" s="407"/>
    </row>
    <row r="22" spans="1:14" ht="36.75" customHeight="1" thickTop="1" x14ac:dyDescent="0.2">
      <c r="A22" s="194"/>
      <c r="B22" s="22"/>
      <c r="C22" s="22"/>
      <c r="D22" s="22"/>
      <c r="E22" s="22"/>
      <c r="F22" s="22"/>
      <c r="G22" s="22"/>
      <c r="H22" s="22"/>
      <c r="I22" s="1029" t="s">
        <v>516</v>
      </c>
      <c r="J22" s="1231"/>
      <c r="K22" s="1231"/>
      <c r="L22" s="1232"/>
      <c r="M22" s="408"/>
      <c r="N22" s="25"/>
    </row>
    <row r="23" spans="1:14" ht="36.75" customHeight="1" thickBot="1" x14ac:dyDescent="0.25">
      <c r="A23" s="194"/>
      <c r="B23" s="22"/>
      <c r="C23" s="22"/>
      <c r="D23" s="22"/>
      <c r="E23" s="22"/>
      <c r="F23" s="22"/>
      <c r="G23" s="22"/>
      <c r="H23" s="22"/>
      <c r="I23" s="280"/>
      <c r="J23" s="280"/>
      <c r="K23" s="280"/>
      <c r="L23" s="122" t="s">
        <v>517</v>
      </c>
      <c r="M23" s="400"/>
      <c r="N23" s="25"/>
    </row>
    <row r="24" spans="1:14" ht="36.75" customHeight="1" thickTop="1" thickBot="1" x14ac:dyDescent="0.25">
      <c r="A24" s="194"/>
      <c r="B24" s="22"/>
      <c r="C24" s="22"/>
      <c r="D24" s="22"/>
      <c r="E24" s="22"/>
      <c r="F24" s="22"/>
      <c r="G24" s="22"/>
      <c r="H24" s="22"/>
      <c r="I24" s="280"/>
      <c r="J24" s="280"/>
      <c r="K24" s="280"/>
      <c r="L24" s="122" t="s">
        <v>518</v>
      </c>
      <c r="M24" s="409"/>
      <c r="N24" s="25"/>
    </row>
    <row r="25" spans="1:14" ht="36.75" customHeight="1" thickTop="1" x14ac:dyDescent="0.2">
      <c r="A25" s="194"/>
      <c r="B25" s="22"/>
      <c r="C25" s="22"/>
      <c r="D25" s="22"/>
      <c r="E25" s="22"/>
      <c r="F25" s="22"/>
      <c r="G25" s="22"/>
      <c r="H25" s="22"/>
      <c r="I25" s="280"/>
      <c r="J25" s="280"/>
      <c r="K25" s="280"/>
      <c r="L25" s="122" t="s">
        <v>519</v>
      </c>
      <c r="M25" s="400"/>
      <c r="N25" s="25"/>
    </row>
    <row r="26" spans="1:14" ht="36.75" customHeight="1" thickBot="1" x14ac:dyDescent="0.25">
      <c r="A26" s="128"/>
      <c r="B26" s="129"/>
      <c r="C26" s="129"/>
      <c r="D26" s="129"/>
      <c r="E26" s="129"/>
      <c r="F26" s="129"/>
      <c r="G26" s="129"/>
      <c r="H26" s="129"/>
      <c r="I26" s="410"/>
      <c r="J26" s="410"/>
      <c r="K26" s="410"/>
      <c r="L26" s="411" t="s">
        <v>520</v>
      </c>
      <c r="M26" s="412"/>
      <c r="N26" s="167"/>
    </row>
  </sheetData>
  <mergeCells count="11">
    <mergeCell ref="I22:L22"/>
    <mergeCell ref="M4:M6"/>
    <mergeCell ref="C9:I9"/>
    <mergeCell ref="C10:I10"/>
    <mergeCell ref="C11:I11"/>
    <mergeCell ref="A1:N1"/>
    <mergeCell ref="A2:B2"/>
    <mergeCell ref="C2:N2"/>
    <mergeCell ref="A3:N3"/>
    <mergeCell ref="A15:B15"/>
    <mergeCell ref="C15:I15"/>
  </mergeCells>
  <phoneticPr fontId="2" type="noConversion"/>
  <pageMargins left="0.75" right="0.75" top="1" bottom="1" header="0.5" footer="0.5"/>
  <headerFooter alignWithMargins="0"/>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workbookViewId="0">
      <selection activeCell="I18" sqref="I18:K18"/>
    </sheetView>
  </sheetViews>
  <sheetFormatPr defaultRowHeight="12.75" x14ac:dyDescent="0.2"/>
  <cols>
    <col min="1" max="3" width="14.28515625" style="35" customWidth="1"/>
    <col min="4" max="4" width="2.7109375" style="35" customWidth="1"/>
    <col min="5" max="7" width="14.28515625" style="35" customWidth="1"/>
    <col min="8" max="8" width="2.7109375" style="35" customWidth="1"/>
    <col min="9" max="11" width="14.28515625" style="35" customWidth="1"/>
    <col min="12" max="12" width="2.7109375" style="35" customWidth="1"/>
    <col min="13" max="16384" width="9.140625" style="35"/>
  </cols>
  <sheetData>
    <row r="1" spans="1:11" s="198" customFormat="1" x14ac:dyDescent="0.2">
      <c r="A1" s="970" t="s">
        <v>402</v>
      </c>
      <c r="B1" s="970"/>
      <c r="C1" s="970"/>
      <c r="D1" s="970"/>
      <c r="E1" s="970"/>
      <c r="F1" s="970"/>
      <c r="G1" s="970"/>
      <c r="H1" s="970"/>
      <c r="I1" s="970"/>
      <c r="J1" s="970"/>
      <c r="K1" s="970"/>
    </row>
    <row r="2" spans="1:11" ht="19.5" customHeight="1" x14ac:dyDescent="0.2">
      <c r="A2" s="1238" t="s">
        <v>259</v>
      </c>
      <c r="B2" s="1239"/>
      <c r="C2" s="1240"/>
      <c r="D2" s="46"/>
      <c r="E2" s="1238" t="s">
        <v>259</v>
      </c>
      <c r="F2" s="1239"/>
      <c r="G2" s="1240"/>
      <c r="H2" s="46"/>
      <c r="I2" s="1238" t="s">
        <v>259</v>
      </c>
      <c r="J2" s="1239"/>
      <c r="K2" s="1240"/>
    </row>
    <row r="3" spans="1:11" ht="28.5" customHeight="1" x14ac:dyDescent="0.2">
      <c r="A3" s="1241" t="s">
        <v>260</v>
      </c>
      <c r="B3" s="1242"/>
      <c r="C3" s="1157"/>
      <c r="D3" s="46"/>
      <c r="E3" s="1241" t="s">
        <v>260</v>
      </c>
      <c r="F3" s="1242"/>
      <c r="G3" s="1157"/>
      <c r="H3" s="46"/>
      <c r="I3" s="1241" t="s">
        <v>260</v>
      </c>
      <c r="J3" s="1242"/>
      <c r="K3" s="1157"/>
    </row>
    <row r="4" spans="1:11" ht="27" customHeight="1" x14ac:dyDescent="0.2">
      <c r="A4" s="1135" t="s">
        <v>261</v>
      </c>
      <c r="B4" s="1236"/>
      <c r="C4" s="1237"/>
      <c r="D4" s="46"/>
      <c r="E4" s="1135" t="s">
        <v>261</v>
      </c>
      <c r="F4" s="1236"/>
      <c r="G4" s="1237"/>
      <c r="H4" s="46"/>
      <c r="I4" s="1135" t="s">
        <v>261</v>
      </c>
      <c r="J4" s="1236"/>
      <c r="K4" s="1237"/>
    </row>
    <row r="5" spans="1:11" ht="27" customHeight="1" x14ac:dyDescent="0.2">
      <c r="A5" s="1135" t="s">
        <v>262</v>
      </c>
      <c r="B5" s="1236"/>
      <c r="C5" s="1237"/>
      <c r="D5" s="46"/>
      <c r="E5" s="1135" t="s">
        <v>262</v>
      </c>
      <c r="F5" s="1236"/>
      <c r="G5" s="1237"/>
      <c r="H5" s="46"/>
      <c r="I5" s="1135" t="s">
        <v>262</v>
      </c>
      <c r="J5" s="1236"/>
      <c r="K5" s="1237"/>
    </row>
    <row r="6" spans="1:11" ht="27" customHeight="1" x14ac:dyDescent="0.2">
      <c r="A6" s="1135" t="s">
        <v>633</v>
      </c>
      <c r="B6" s="1236"/>
      <c r="C6" s="1237"/>
      <c r="D6" s="46"/>
      <c r="E6" s="1135" t="s">
        <v>633</v>
      </c>
      <c r="F6" s="1236"/>
      <c r="G6" s="1237"/>
      <c r="H6" s="46"/>
      <c r="I6" s="1135" t="s">
        <v>633</v>
      </c>
      <c r="J6" s="1236"/>
      <c r="K6" s="1237"/>
    </row>
    <row r="7" spans="1:11" ht="28.5" customHeight="1" x14ac:dyDescent="0.2">
      <c r="A7" s="4" t="s">
        <v>263</v>
      </c>
      <c r="B7" s="4" t="s">
        <v>264</v>
      </c>
      <c r="C7" s="4" t="s">
        <v>265</v>
      </c>
      <c r="D7" s="46"/>
      <c r="E7" s="4" t="s">
        <v>266</v>
      </c>
      <c r="F7" s="4" t="s">
        <v>264</v>
      </c>
      <c r="G7" s="4" t="s">
        <v>265</v>
      </c>
      <c r="H7" s="46"/>
      <c r="I7" s="4" t="s">
        <v>266</v>
      </c>
      <c r="J7" s="4" t="s">
        <v>264</v>
      </c>
      <c r="K7" s="4" t="s">
        <v>265</v>
      </c>
    </row>
    <row r="8" spans="1:11" ht="28.5" customHeight="1" x14ac:dyDescent="0.2">
      <c r="A8" s="311">
        <v>1</v>
      </c>
      <c r="B8" s="311"/>
      <c r="C8" s="114"/>
      <c r="D8" s="46"/>
      <c r="E8" s="311">
        <v>1</v>
      </c>
      <c r="F8" s="311"/>
      <c r="G8" s="114"/>
      <c r="H8" s="46"/>
      <c r="I8" s="311">
        <v>1</v>
      </c>
      <c r="J8" s="311"/>
      <c r="K8" s="114"/>
    </row>
    <row r="9" spans="1:11" ht="28.5" customHeight="1" x14ac:dyDescent="0.2">
      <c r="A9" s="311">
        <v>2</v>
      </c>
      <c r="B9" s="311"/>
      <c r="C9" s="114"/>
      <c r="D9" s="46"/>
      <c r="E9" s="311">
        <v>2</v>
      </c>
      <c r="F9" s="311"/>
      <c r="G9" s="114"/>
      <c r="H9" s="46"/>
      <c r="I9" s="311">
        <v>2</v>
      </c>
      <c r="J9" s="311"/>
      <c r="K9" s="114"/>
    </row>
    <row r="10" spans="1:11" ht="28.5" customHeight="1" x14ac:dyDescent="0.2">
      <c r="A10" s="311">
        <v>3</v>
      </c>
      <c r="B10" s="311"/>
      <c r="C10" s="114"/>
      <c r="D10" s="46"/>
      <c r="E10" s="311">
        <v>3</v>
      </c>
      <c r="F10" s="311"/>
      <c r="G10" s="114"/>
      <c r="H10" s="46"/>
      <c r="I10" s="311">
        <v>3</v>
      </c>
      <c r="J10" s="311"/>
      <c r="K10" s="114"/>
    </row>
    <row r="11" spans="1:11" ht="6.75" customHeight="1" x14ac:dyDescent="0.2">
      <c r="A11" s="377"/>
      <c r="B11" s="377"/>
      <c r="C11" s="377"/>
      <c r="D11" s="46"/>
      <c r="E11" s="377"/>
      <c r="F11" s="377"/>
      <c r="G11" s="377"/>
      <c r="H11" s="46"/>
      <c r="I11" s="377"/>
      <c r="J11" s="377"/>
      <c r="K11" s="377"/>
    </row>
    <row r="12" spans="1:11" ht="30" customHeight="1" x14ac:dyDescent="0.2">
      <c r="A12" s="311" t="s">
        <v>267</v>
      </c>
      <c r="B12" s="311"/>
      <c r="C12" s="114"/>
      <c r="D12" s="46"/>
      <c r="E12" s="311" t="s">
        <v>267</v>
      </c>
      <c r="F12" s="311"/>
      <c r="G12" s="114"/>
      <c r="H12" s="46"/>
      <c r="I12" s="311" t="s">
        <v>267</v>
      </c>
      <c r="J12" s="311"/>
      <c r="K12" s="114"/>
    </row>
    <row r="13" spans="1:11" ht="18" customHeight="1" x14ac:dyDescent="0.2">
      <c r="A13" s="46"/>
      <c r="B13" s="46"/>
      <c r="C13" s="46"/>
      <c r="D13" s="46"/>
      <c r="E13" s="46"/>
      <c r="F13" s="46"/>
      <c r="G13" s="46"/>
      <c r="H13" s="46"/>
      <c r="I13" s="46"/>
      <c r="J13" s="46"/>
      <c r="K13" s="46"/>
    </row>
    <row r="14" spans="1:11" ht="19.5" customHeight="1" x14ac:dyDescent="0.2">
      <c r="A14" s="1238" t="s">
        <v>259</v>
      </c>
      <c r="B14" s="1239"/>
      <c r="C14" s="1240"/>
      <c r="D14" s="46"/>
      <c r="E14" s="1238" t="s">
        <v>259</v>
      </c>
      <c r="F14" s="1239"/>
      <c r="G14" s="1240"/>
      <c r="H14" s="46"/>
      <c r="I14" s="1238" t="s">
        <v>259</v>
      </c>
      <c r="J14" s="1239"/>
      <c r="K14" s="1240"/>
    </row>
    <row r="15" spans="1:11" ht="28.5" customHeight="1" x14ac:dyDescent="0.2">
      <c r="A15" s="1241" t="s">
        <v>260</v>
      </c>
      <c r="B15" s="1242"/>
      <c r="C15" s="1157"/>
      <c r="D15" s="46"/>
      <c r="E15" s="1241" t="s">
        <v>260</v>
      </c>
      <c r="F15" s="1242"/>
      <c r="G15" s="1157"/>
      <c r="H15" s="46"/>
      <c r="I15" s="1241" t="s">
        <v>260</v>
      </c>
      <c r="J15" s="1242"/>
      <c r="K15" s="1157"/>
    </row>
    <row r="16" spans="1:11" ht="27" customHeight="1" x14ac:dyDescent="0.2">
      <c r="A16" s="1135" t="s">
        <v>261</v>
      </c>
      <c r="B16" s="1236"/>
      <c r="C16" s="1237"/>
      <c r="D16" s="46"/>
      <c r="E16" s="1135" t="s">
        <v>261</v>
      </c>
      <c r="F16" s="1236"/>
      <c r="G16" s="1237"/>
      <c r="H16" s="46"/>
      <c r="I16" s="1135" t="s">
        <v>261</v>
      </c>
      <c r="J16" s="1236"/>
      <c r="K16" s="1237"/>
    </row>
    <row r="17" spans="1:11" ht="27" customHeight="1" x14ac:dyDescent="0.2">
      <c r="A17" s="1135" t="s">
        <v>262</v>
      </c>
      <c r="B17" s="1236"/>
      <c r="C17" s="1237"/>
      <c r="D17" s="46"/>
      <c r="E17" s="1135" t="s">
        <v>262</v>
      </c>
      <c r="F17" s="1236"/>
      <c r="G17" s="1237"/>
      <c r="H17" s="46"/>
      <c r="I17" s="1135" t="s">
        <v>262</v>
      </c>
      <c r="J17" s="1236"/>
      <c r="K17" s="1237"/>
    </row>
    <row r="18" spans="1:11" ht="27" customHeight="1" x14ac:dyDescent="0.2">
      <c r="A18" s="1135" t="s">
        <v>633</v>
      </c>
      <c r="B18" s="1236"/>
      <c r="C18" s="1237"/>
      <c r="D18" s="46"/>
      <c r="E18" s="1135" t="s">
        <v>633</v>
      </c>
      <c r="F18" s="1236"/>
      <c r="G18" s="1237"/>
      <c r="H18" s="46"/>
      <c r="I18" s="1135" t="s">
        <v>633</v>
      </c>
      <c r="J18" s="1236"/>
      <c r="K18" s="1237"/>
    </row>
    <row r="19" spans="1:11" ht="28.5" customHeight="1" x14ac:dyDescent="0.2">
      <c r="A19" s="4" t="s">
        <v>266</v>
      </c>
      <c r="B19" s="4" t="s">
        <v>264</v>
      </c>
      <c r="C19" s="4" t="s">
        <v>265</v>
      </c>
      <c r="D19" s="46"/>
      <c r="E19" s="4" t="s">
        <v>266</v>
      </c>
      <c r="F19" s="4" t="s">
        <v>264</v>
      </c>
      <c r="G19" s="4" t="s">
        <v>265</v>
      </c>
      <c r="H19" s="46"/>
      <c r="I19" s="4" t="s">
        <v>266</v>
      </c>
      <c r="J19" s="4" t="s">
        <v>264</v>
      </c>
      <c r="K19" s="4" t="s">
        <v>265</v>
      </c>
    </row>
    <row r="20" spans="1:11" ht="28.5" customHeight="1" x14ac:dyDescent="0.2">
      <c r="A20" s="311">
        <v>1</v>
      </c>
      <c r="B20" s="311"/>
      <c r="C20" s="114"/>
      <c r="D20" s="46"/>
      <c r="E20" s="311">
        <v>1</v>
      </c>
      <c r="F20" s="311"/>
      <c r="G20" s="114"/>
      <c r="H20" s="46"/>
      <c r="I20" s="311">
        <v>1</v>
      </c>
      <c r="J20" s="311"/>
      <c r="K20" s="114"/>
    </row>
    <row r="21" spans="1:11" ht="28.5" customHeight="1" x14ac:dyDescent="0.2">
      <c r="A21" s="311">
        <v>2</v>
      </c>
      <c r="B21" s="311"/>
      <c r="C21" s="114"/>
      <c r="D21" s="46"/>
      <c r="E21" s="311">
        <v>2</v>
      </c>
      <c r="F21" s="311"/>
      <c r="G21" s="114"/>
      <c r="H21" s="46"/>
      <c r="I21" s="311">
        <v>2</v>
      </c>
      <c r="J21" s="311"/>
      <c r="K21" s="114"/>
    </row>
    <row r="22" spans="1:11" ht="28.5" customHeight="1" x14ac:dyDescent="0.2">
      <c r="A22" s="311">
        <v>3</v>
      </c>
      <c r="B22" s="311"/>
      <c r="C22" s="114"/>
      <c r="D22" s="46"/>
      <c r="E22" s="311">
        <v>3</v>
      </c>
      <c r="F22" s="311"/>
      <c r="G22" s="114"/>
      <c r="H22" s="46"/>
      <c r="I22" s="311">
        <v>3</v>
      </c>
      <c r="J22" s="311"/>
      <c r="K22" s="114"/>
    </row>
    <row r="23" spans="1:11" ht="6.75" customHeight="1" x14ac:dyDescent="0.2">
      <c r="A23" s="377"/>
      <c r="B23" s="377"/>
      <c r="C23" s="377"/>
      <c r="D23" s="46"/>
      <c r="E23" s="377"/>
      <c r="F23" s="377"/>
      <c r="G23" s="377"/>
      <c r="H23" s="46"/>
      <c r="I23" s="377"/>
      <c r="J23" s="377"/>
      <c r="K23" s="377"/>
    </row>
    <row r="24" spans="1:11" ht="30" customHeight="1" x14ac:dyDescent="0.2">
      <c r="A24" s="311" t="s">
        <v>267</v>
      </c>
      <c r="B24" s="311"/>
      <c r="C24" s="114"/>
      <c r="D24" s="46"/>
      <c r="E24" s="311" t="s">
        <v>267</v>
      </c>
      <c r="F24" s="311"/>
      <c r="G24" s="114"/>
      <c r="H24" s="46"/>
      <c r="I24" s="311" t="s">
        <v>267</v>
      </c>
      <c r="J24" s="311"/>
      <c r="K24" s="114"/>
    </row>
    <row r="25" spans="1:11" ht="24.75" customHeight="1" x14ac:dyDescent="0.2"/>
    <row r="26" spans="1:11" ht="24.75" customHeight="1" x14ac:dyDescent="0.2"/>
    <row r="27" spans="1:11" ht="24.75" customHeight="1" x14ac:dyDescent="0.2"/>
    <row r="28" spans="1:11" ht="24.75" customHeight="1" x14ac:dyDescent="0.2"/>
    <row r="29" spans="1:11" ht="24.75" customHeight="1" x14ac:dyDescent="0.2"/>
    <row r="30" spans="1:11" ht="24.75" customHeight="1" x14ac:dyDescent="0.2"/>
    <row r="31" spans="1:11" ht="24.75" customHeight="1" x14ac:dyDescent="0.2"/>
    <row r="32" spans="1:11" ht="24.75" customHeight="1" x14ac:dyDescent="0.2"/>
    <row r="33" ht="24.75" customHeight="1" x14ac:dyDescent="0.2"/>
    <row r="34" ht="24.75" customHeight="1" x14ac:dyDescent="0.2"/>
    <row r="35" ht="24.75" customHeight="1" x14ac:dyDescent="0.2"/>
    <row r="36" ht="24.75" customHeight="1" x14ac:dyDescent="0.2"/>
    <row r="37" ht="24.75" customHeight="1" x14ac:dyDescent="0.2"/>
    <row r="38" ht="24.75" customHeight="1" x14ac:dyDescent="0.2"/>
    <row r="39" ht="24.75" customHeight="1" x14ac:dyDescent="0.2"/>
    <row r="40" ht="24.75" customHeight="1" x14ac:dyDescent="0.2"/>
    <row r="41" ht="24.75" customHeight="1" x14ac:dyDescent="0.2"/>
    <row r="42" ht="24.75" customHeight="1" x14ac:dyDescent="0.2"/>
    <row r="43" ht="24.75" customHeight="1" x14ac:dyDescent="0.2"/>
    <row r="44" ht="24.75" customHeight="1" x14ac:dyDescent="0.2"/>
    <row r="45" ht="24.75" customHeight="1" x14ac:dyDescent="0.2"/>
    <row r="46" ht="24.75" customHeight="1" x14ac:dyDescent="0.2"/>
    <row r="47" ht="24.75" customHeight="1" x14ac:dyDescent="0.2"/>
    <row r="48" ht="24.75" customHeight="1" x14ac:dyDescent="0.2"/>
    <row r="49" ht="24.75" customHeight="1" x14ac:dyDescent="0.2"/>
  </sheetData>
  <mergeCells count="31">
    <mergeCell ref="A2:C2"/>
    <mergeCell ref="E2:G2"/>
    <mergeCell ref="I2:K2"/>
    <mergeCell ref="A3:C3"/>
    <mergeCell ref="E3:G3"/>
    <mergeCell ref="I3:K3"/>
    <mergeCell ref="A4:C4"/>
    <mergeCell ref="E4:G4"/>
    <mergeCell ref="I4:K4"/>
    <mergeCell ref="A5:C5"/>
    <mergeCell ref="E5:G5"/>
    <mergeCell ref="I5:K5"/>
    <mergeCell ref="A18:C18"/>
    <mergeCell ref="E18:G18"/>
    <mergeCell ref="I18:K18"/>
    <mergeCell ref="A15:C15"/>
    <mergeCell ref="E15:G15"/>
    <mergeCell ref="I15:K15"/>
    <mergeCell ref="A16:C16"/>
    <mergeCell ref="E16:G16"/>
    <mergeCell ref="I16:K16"/>
    <mergeCell ref="A1:K1"/>
    <mergeCell ref="A17:C17"/>
    <mergeCell ref="E17:G17"/>
    <mergeCell ref="I17:K17"/>
    <mergeCell ref="A6:C6"/>
    <mergeCell ref="E6:G6"/>
    <mergeCell ref="I6:K6"/>
    <mergeCell ref="A14:C14"/>
    <mergeCell ref="E14:G14"/>
    <mergeCell ref="I14:K14"/>
  </mergeCells>
  <phoneticPr fontId="2" type="noConversion"/>
  <printOptions horizontalCentered="1" verticalCentered="1"/>
  <pageMargins left="0.39370078740157483" right="0.39370078740157483" top="0.11811023622047245" bottom="0.11811023622047245" header="0.11811023622047245" footer="0.11811023622047245"/>
  <pageSetup paperSize="9" scale="99"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workbookViewId="0">
      <selection activeCell="I18" sqref="I18:K18"/>
    </sheetView>
  </sheetViews>
  <sheetFormatPr defaultRowHeight="12.75" x14ac:dyDescent="0.2"/>
  <cols>
    <col min="1" max="3" width="14.28515625" style="35" customWidth="1"/>
    <col min="4" max="4" width="2.7109375" style="35" customWidth="1"/>
    <col min="5" max="7" width="14.28515625" style="35" customWidth="1"/>
    <col min="8" max="8" width="2.7109375" style="35" customWidth="1"/>
    <col min="9" max="11" width="14.28515625" style="35" customWidth="1"/>
    <col min="12" max="12" width="2.7109375" style="35" customWidth="1"/>
    <col min="13" max="16384" width="9.140625" style="35"/>
  </cols>
  <sheetData>
    <row r="1" spans="1:11" x14ac:dyDescent="0.2">
      <c r="A1" s="970" t="s">
        <v>403</v>
      </c>
      <c r="B1" s="970"/>
      <c r="C1" s="970"/>
      <c r="D1" s="970"/>
      <c r="E1" s="970"/>
      <c r="F1" s="970"/>
      <c r="G1" s="970"/>
      <c r="H1" s="970"/>
      <c r="I1" s="970"/>
      <c r="J1" s="970"/>
      <c r="K1" s="970"/>
    </row>
    <row r="2" spans="1:11" ht="19.5" customHeight="1" x14ac:dyDescent="0.2">
      <c r="A2" s="1238" t="s">
        <v>268</v>
      </c>
      <c r="B2" s="1239"/>
      <c r="C2" s="1240"/>
      <c r="D2" s="46"/>
      <c r="E2" s="1238" t="s">
        <v>268</v>
      </c>
      <c r="F2" s="1239"/>
      <c r="G2" s="1240"/>
      <c r="H2" s="46"/>
      <c r="I2" s="1238" t="s">
        <v>268</v>
      </c>
      <c r="J2" s="1239"/>
      <c r="K2" s="1240"/>
    </row>
    <row r="3" spans="1:11" ht="28.5" customHeight="1" x14ac:dyDescent="0.2">
      <c r="A3" s="1241" t="s">
        <v>260</v>
      </c>
      <c r="B3" s="1242"/>
      <c r="C3" s="1157"/>
      <c r="D3" s="46"/>
      <c r="E3" s="1241" t="s">
        <v>260</v>
      </c>
      <c r="F3" s="1242"/>
      <c r="G3" s="1157"/>
      <c r="H3" s="46"/>
      <c r="I3" s="1241" t="s">
        <v>260</v>
      </c>
      <c r="J3" s="1242"/>
      <c r="K3" s="1157"/>
    </row>
    <row r="4" spans="1:11" ht="27" customHeight="1" x14ac:dyDescent="0.2">
      <c r="A4" s="1135" t="s">
        <v>261</v>
      </c>
      <c r="B4" s="1236"/>
      <c r="C4" s="1237"/>
      <c r="D4" s="46"/>
      <c r="E4" s="1135" t="s">
        <v>261</v>
      </c>
      <c r="F4" s="1236"/>
      <c r="G4" s="1237"/>
      <c r="H4" s="46"/>
      <c r="I4" s="1135" t="s">
        <v>261</v>
      </c>
      <c r="J4" s="1236"/>
      <c r="K4" s="1237"/>
    </row>
    <row r="5" spans="1:11" ht="27" customHeight="1" x14ac:dyDescent="0.2">
      <c r="A5" s="1135" t="s">
        <v>262</v>
      </c>
      <c r="B5" s="1236"/>
      <c r="C5" s="1237"/>
      <c r="D5" s="46"/>
      <c r="E5" s="1135" t="s">
        <v>262</v>
      </c>
      <c r="F5" s="1236"/>
      <c r="G5" s="1237"/>
      <c r="H5" s="46"/>
      <c r="I5" s="1135" t="s">
        <v>262</v>
      </c>
      <c r="J5" s="1236"/>
      <c r="K5" s="1237"/>
    </row>
    <row r="6" spans="1:11" ht="27" customHeight="1" x14ac:dyDescent="0.2">
      <c r="A6" s="1135" t="s">
        <v>634</v>
      </c>
      <c r="B6" s="1236"/>
      <c r="C6" s="1237"/>
      <c r="D6" s="46"/>
      <c r="E6" s="1135" t="s">
        <v>634</v>
      </c>
      <c r="F6" s="1236"/>
      <c r="G6" s="1237"/>
      <c r="H6" s="46"/>
      <c r="I6" s="1135" t="s">
        <v>634</v>
      </c>
      <c r="J6" s="1236"/>
      <c r="K6" s="1237"/>
    </row>
    <row r="7" spans="1:11" ht="28.5" customHeight="1" x14ac:dyDescent="0.2">
      <c r="A7" s="4" t="s">
        <v>263</v>
      </c>
      <c r="B7" s="4" t="s">
        <v>264</v>
      </c>
      <c r="C7" s="4" t="s">
        <v>265</v>
      </c>
      <c r="D7" s="46"/>
      <c r="E7" s="4" t="s">
        <v>266</v>
      </c>
      <c r="F7" s="4" t="s">
        <v>264</v>
      </c>
      <c r="G7" s="4" t="s">
        <v>265</v>
      </c>
      <c r="H7" s="46"/>
      <c r="I7" s="4" t="s">
        <v>266</v>
      </c>
      <c r="J7" s="4" t="s">
        <v>264</v>
      </c>
      <c r="K7" s="4" t="s">
        <v>265</v>
      </c>
    </row>
    <row r="8" spans="1:11" ht="28.5" customHeight="1" x14ac:dyDescent="0.2">
      <c r="A8" s="311">
        <v>1</v>
      </c>
      <c r="B8" s="311"/>
      <c r="C8" s="114"/>
      <c r="D8" s="46"/>
      <c r="E8" s="311">
        <v>1</v>
      </c>
      <c r="F8" s="311"/>
      <c r="G8" s="114"/>
      <c r="H8" s="46"/>
      <c r="I8" s="311">
        <v>1</v>
      </c>
      <c r="J8" s="311"/>
      <c r="K8" s="114"/>
    </row>
    <row r="9" spans="1:11" ht="28.5" customHeight="1" x14ac:dyDescent="0.2">
      <c r="A9" s="311">
        <v>2</v>
      </c>
      <c r="B9" s="311"/>
      <c r="C9" s="114"/>
      <c r="D9" s="46"/>
      <c r="E9" s="311">
        <v>2</v>
      </c>
      <c r="F9" s="311"/>
      <c r="G9" s="114"/>
      <c r="H9" s="46"/>
      <c r="I9" s="311">
        <v>2</v>
      </c>
      <c r="J9" s="311"/>
      <c r="K9" s="114"/>
    </row>
    <row r="10" spans="1:11" ht="28.5" customHeight="1" x14ac:dyDescent="0.2">
      <c r="A10" s="311">
        <v>3</v>
      </c>
      <c r="B10" s="311"/>
      <c r="C10" s="114"/>
      <c r="D10" s="46"/>
      <c r="E10" s="311">
        <v>3</v>
      </c>
      <c r="F10" s="311"/>
      <c r="G10" s="114"/>
      <c r="H10" s="46"/>
      <c r="I10" s="311">
        <v>3</v>
      </c>
      <c r="J10" s="311"/>
      <c r="K10" s="114"/>
    </row>
    <row r="11" spans="1:11" ht="6.75" customHeight="1" x14ac:dyDescent="0.2">
      <c r="A11" s="377"/>
      <c r="B11" s="377"/>
      <c r="C11" s="377"/>
      <c r="D11" s="46"/>
      <c r="E11" s="377"/>
      <c r="F11" s="377"/>
      <c r="G11" s="377"/>
      <c r="H11" s="46"/>
      <c r="I11" s="377"/>
      <c r="J11" s="377"/>
      <c r="K11" s="377"/>
    </row>
    <row r="12" spans="1:11" ht="30" customHeight="1" x14ac:dyDescent="0.2">
      <c r="A12" s="311" t="s">
        <v>267</v>
      </c>
      <c r="B12" s="311"/>
      <c r="C12" s="114"/>
      <c r="D12" s="46"/>
      <c r="E12" s="311" t="s">
        <v>267</v>
      </c>
      <c r="F12" s="311"/>
      <c r="G12" s="114"/>
      <c r="H12" s="46"/>
      <c r="I12" s="311" t="s">
        <v>267</v>
      </c>
      <c r="J12" s="311"/>
      <c r="K12" s="114"/>
    </row>
    <row r="13" spans="1:11" ht="18" customHeight="1" x14ac:dyDescent="0.2">
      <c r="A13" s="46"/>
      <c r="B13" s="46"/>
      <c r="C13" s="46"/>
      <c r="D13" s="46"/>
      <c r="E13" s="46"/>
      <c r="F13" s="46"/>
      <c r="G13" s="46"/>
      <c r="H13" s="46"/>
      <c r="I13" s="46"/>
      <c r="J13" s="46"/>
      <c r="K13" s="46"/>
    </row>
    <row r="14" spans="1:11" ht="19.5" customHeight="1" x14ac:dyDescent="0.2">
      <c r="A14" s="1238" t="s">
        <v>268</v>
      </c>
      <c r="B14" s="1239"/>
      <c r="C14" s="1240"/>
      <c r="D14" s="46"/>
      <c r="E14" s="1238" t="s">
        <v>268</v>
      </c>
      <c r="F14" s="1239"/>
      <c r="G14" s="1240"/>
      <c r="H14" s="46"/>
      <c r="I14" s="1238" t="s">
        <v>268</v>
      </c>
      <c r="J14" s="1239"/>
      <c r="K14" s="1240"/>
    </row>
    <row r="15" spans="1:11" ht="28.5" customHeight="1" x14ac:dyDescent="0.2">
      <c r="A15" s="1241" t="s">
        <v>260</v>
      </c>
      <c r="B15" s="1242"/>
      <c r="C15" s="1157"/>
      <c r="D15" s="46"/>
      <c r="E15" s="1241" t="s">
        <v>260</v>
      </c>
      <c r="F15" s="1242"/>
      <c r="G15" s="1157"/>
      <c r="H15" s="46"/>
      <c r="I15" s="1241" t="s">
        <v>260</v>
      </c>
      <c r="J15" s="1242"/>
      <c r="K15" s="1157"/>
    </row>
    <row r="16" spans="1:11" ht="27" customHeight="1" x14ac:dyDescent="0.2">
      <c r="A16" s="1135" t="s">
        <v>261</v>
      </c>
      <c r="B16" s="1236"/>
      <c r="C16" s="1237"/>
      <c r="D16" s="46"/>
      <c r="E16" s="1135" t="s">
        <v>261</v>
      </c>
      <c r="F16" s="1236"/>
      <c r="G16" s="1237"/>
      <c r="H16" s="46"/>
      <c r="I16" s="1135" t="s">
        <v>261</v>
      </c>
      <c r="J16" s="1236"/>
      <c r="K16" s="1237"/>
    </row>
    <row r="17" spans="1:11" ht="27" customHeight="1" x14ac:dyDescent="0.2">
      <c r="A17" s="1135" t="s">
        <v>262</v>
      </c>
      <c r="B17" s="1236"/>
      <c r="C17" s="1237"/>
      <c r="D17" s="46"/>
      <c r="E17" s="1135" t="s">
        <v>262</v>
      </c>
      <c r="F17" s="1236"/>
      <c r="G17" s="1237"/>
      <c r="H17" s="46"/>
      <c r="I17" s="1135" t="s">
        <v>262</v>
      </c>
      <c r="J17" s="1236"/>
      <c r="K17" s="1237"/>
    </row>
    <row r="18" spans="1:11" ht="27" customHeight="1" x14ac:dyDescent="0.2">
      <c r="A18" s="1135" t="s">
        <v>634</v>
      </c>
      <c r="B18" s="1236"/>
      <c r="C18" s="1237"/>
      <c r="D18" s="46"/>
      <c r="E18" s="1135" t="s">
        <v>634</v>
      </c>
      <c r="F18" s="1236"/>
      <c r="G18" s="1237"/>
      <c r="H18" s="46"/>
      <c r="I18" s="1135" t="s">
        <v>634</v>
      </c>
      <c r="J18" s="1236"/>
      <c r="K18" s="1237"/>
    </row>
    <row r="19" spans="1:11" ht="28.5" customHeight="1" x14ac:dyDescent="0.2">
      <c r="A19" s="4" t="s">
        <v>266</v>
      </c>
      <c r="B19" s="4" t="s">
        <v>264</v>
      </c>
      <c r="C19" s="4" t="s">
        <v>265</v>
      </c>
      <c r="D19" s="46"/>
      <c r="E19" s="4" t="s">
        <v>266</v>
      </c>
      <c r="F19" s="4" t="s">
        <v>264</v>
      </c>
      <c r="G19" s="4" t="s">
        <v>265</v>
      </c>
      <c r="H19" s="46"/>
      <c r="I19" s="4" t="s">
        <v>266</v>
      </c>
      <c r="J19" s="4" t="s">
        <v>264</v>
      </c>
      <c r="K19" s="4" t="s">
        <v>265</v>
      </c>
    </row>
    <row r="20" spans="1:11" ht="28.5" customHeight="1" x14ac:dyDescent="0.2">
      <c r="A20" s="311">
        <v>1</v>
      </c>
      <c r="B20" s="311"/>
      <c r="C20" s="114"/>
      <c r="D20" s="46"/>
      <c r="E20" s="311">
        <v>1</v>
      </c>
      <c r="F20" s="311"/>
      <c r="G20" s="114"/>
      <c r="H20" s="46"/>
      <c r="I20" s="311">
        <v>1</v>
      </c>
      <c r="J20" s="311"/>
      <c r="K20" s="114"/>
    </row>
    <row r="21" spans="1:11" ht="28.5" customHeight="1" x14ac:dyDescent="0.2">
      <c r="A21" s="311">
        <v>2</v>
      </c>
      <c r="B21" s="311"/>
      <c r="C21" s="114"/>
      <c r="D21" s="46"/>
      <c r="E21" s="311">
        <v>2</v>
      </c>
      <c r="F21" s="311"/>
      <c r="G21" s="114"/>
      <c r="H21" s="46"/>
      <c r="I21" s="311">
        <v>2</v>
      </c>
      <c r="J21" s="311"/>
      <c r="K21" s="114"/>
    </row>
    <row r="22" spans="1:11" ht="28.5" customHeight="1" x14ac:dyDescent="0.2">
      <c r="A22" s="311">
        <v>3</v>
      </c>
      <c r="B22" s="311"/>
      <c r="C22" s="114"/>
      <c r="D22" s="46"/>
      <c r="E22" s="311">
        <v>3</v>
      </c>
      <c r="F22" s="311"/>
      <c r="G22" s="114"/>
      <c r="H22" s="46"/>
      <c r="I22" s="311">
        <v>3</v>
      </c>
      <c r="J22" s="311"/>
      <c r="K22" s="114"/>
    </row>
    <row r="23" spans="1:11" ht="6.75" customHeight="1" x14ac:dyDescent="0.2">
      <c r="A23" s="377"/>
      <c r="B23" s="377"/>
      <c r="C23" s="377"/>
      <c r="D23" s="46"/>
      <c r="E23" s="377"/>
      <c r="F23" s="377"/>
      <c r="G23" s="377"/>
      <c r="H23" s="46"/>
      <c r="I23" s="377"/>
      <c r="J23" s="377"/>
      <c r="K23" s="377"/>
    </row>
    <row r="24" spans="1:11" ht="30" customHeight="1" x14ac:dyDescent="0.2">
      <c r="A24" s="311" t="s">
        <v>267</v>
      </c>
      <c r="B24" s="311"/>
      <c r="C24" s="114"/>
      <c r="D24" s="46"/>
      <c r="E24" s="311" t="s">
        <v>267</v>
      </c>
      <c r="F24" s="311"/>
      <c r="G24" s="114"/>
      <c r="H24" s="46"/>
      <c r="I24" s="311" t="s">
        <v>267</v>
      </c>
      <c r="J24" s="311"/>
      <c r="K24" s="114"/>
    </row>
    <row r="25" spans="1:11" ht="24.75" customHeight="1" x14ac:dyDescent="0.2"/>
    <row r="26" spans="1:11" ht="24.75" customHeight="1" x14ac:dyDescent="0.2"/>
    <row r="27" spans="1:11" ht="24.75" customHeight="1" x14ac:dyDescent="0.2"/>
    <row r="28" spans="1:11" ht="24.75" customHeight="1" x14ac:dyDescent="0.2"/>
    <row r="29" spans="1:11" ht="24.75" customHeight="1" x14ac:dyDescent="0.2"/>
    <row r="30" spans="1:11" ht="24.75" customHeight="1" x14ac:dyDescent="0.2"/>
    <row r="31" spans="1:11" ht="24.75" customHeight="1" x14ac:dyDescent="0.2"/>
    <row r="32" spans="1:11" ht="24.75" customHeight="1" x14ac:dyDescent="0.2"/>
    <row r="33" ht="24.75" customHeight="1" x14ac:dyDescent="0.2"/>
    <row r="34" ht="24.75" customHeight="1" x14ac:dyDescent="0.2"/>
    <row r="35" ht="24.75" customHeight="1" x14ac:dyDescent="0.2"/>
    <row r="36" ht="24.75" customHeight="1" x14ac:dyDescent="0.2"/>
    <row r="37" ht="24.75" customHeight="1" x14ac:dyDescent="0.2"/>
    <row r="38" ht="24.75" customHeight="1" x14ac:dyDescent="0.2"/>
    <row r="39" ht="24.75" customHeight="1" x14ac:dyDescent="0.2"/>
    <row r="40" ht="24.75" customHeight="1" x14ac:dyDescent="0.2"/>
    <row r="41" ht="24.75" customHeight="1" x14ac:dyDescent="0.2"/>
    <row r="42" ht="24.75" customHeight="1" x14ac:dyDescent="0.2"/>
    <row r="43" ht="24.75" customHeight="1" x14ac:dyDescent="0.2"/>
    <row r="44" ht="24.75" customHeight="1" x14ac:dyDescent="0.2"/>
    <row r="45" ht="24.75" customHeight="1" x14ac:dyDescent="0.2"/>
    <row r="46" ht="24.75" customHeight="1" x14ac:dyDescent="0.2"/>
    <row r="47" ht="24.75" customHeight="1" x14ac:dyDescent="0.2"/>
    <row r="48" ht="24.75" customHeight="1" x14ac:dyDescent="0.2"/>
    <row r="49" ht="24.75" customHeight="1" x14ac:dyDescent="0.2"/>
  </sheetData>
  <mergeCells count="31">
    <mergeCell ref="A2:C2"/>
    <mergeCell ref="E2:G2"/>
    <mergeCell ref="I2:K2"/>
    <mergeCell ref="A3:C3"/>
    <mergeCell ref="E3:G3"/>
    <mergeCell ref="I3:K3"/>
    <mergeCell ref="A4:C4"/>
    <mergeCell ref="E4:G4"/>
    <mergeCell ref="I4:K4"/>
    <mergeCell ref="A5:C5"/>
    <mergeCell ref="E5:G5"/>
    <mergeCell ref="I5:K5"/>
    <mergeCell ref="A18:C18"/>
    <mergeCell ref="E18:G18"/>
    <mergeCell ref="I18:K18"/>
    <mergeCell ref="A15:C15"/>
    <mergeCell ref="E15:G15"/>
    <mergeCell ref="I15:K15"/>
    <mergeCell ref="A16:C16"/>
    <mergeCell ref="E16:G16"/>
    <mergeCell ref="I16:K16"/>
    <mergeCell ref="A1:K1"/>
    <mergeCell ref="A17:C17"/>
    <mergeCell ref="E17:G17"/>
    <mergeCell ref="I17:K17"/>
    <mergeCell ref="A6:C6"/>
    <mergeCell ref="E6:G6"/>
    <mergeCell ref="I6:K6"/>
    <mergeCell ref="A14:C14"/>
    <mergeCell ref="E14:G14"/>
    <mergeCell ref="I14:K14"/>
  </mergeCells>
  <phoneticPr fontId="2" type="noConversion"/>
  <printOptions horizontalCentered="1" verticalCentered="1"/>
  <pageMargins left="0.39370078740157483" right="0.39370078740157483" top="0.11811023622047245" bottom="0.11811023622047245" header="0.11811023622047245" footer="0.11811023622047245"/>
  <pageSetup paperSize="9" scale="99"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workbookViewId="0">
      <selection activeCell="I6" sqref="I6:K6"/>
    </sheetView>
  </sheetViews>
  <sheetFormatPr defaultRowHeight="12.75" x14ac:dyDescent="0.2"/>
  <cols>
    <col min="1" max="3" width="14.28515625" style="35" customWidth="1"/>
    <col min="4" max="4" width="2.7109375" style="35" customWidth="1"/>
    <col min="5" max="7" width="14.28515625" style="35" customWidth="1"/>
    <col min="8" max="8" width="2.7109375" style="35" customWidth="1"/>
    <col min="9" max="11" width="14.28515625" style="35" customWidth="1"/>
    <col min="12" max="12" width="2.7109375" style="35" customWidth="1"/>
    <col min="13" max="16384" width="9.140625" style="35"/>
  </cols>
  <sheetData>
    <row r="1" spans="1:11" x14ac:dyDescent="0.2">
      <c r="A1" s="970" t="s">
        <v>404</v>
      </c>
      <c r="B1" s="970"/>
      <c r="C1" s="970"/>
      <c r="D1" s="970"/>
      <c r="E1" s="970"/>
      <c r="F1" s="970"/>
      <c r="G1" s="970"/>
      <c r="H1" s="970"/>
      <c r="I1" s="970"/>
      <c r="J1" s="970"/>
      <c r="K1" s="970"/>
    </row>
    <row r="2" spans="1:11" ht="19.5" customHeight="1" x14ac:dyDescent="0.2">
      <c r="A2" s="1238" t="s">
        <v>269</v>
      </c>
      <c r="B2" s="1239"/>
      <c r="C2" s="1243"/>
      <c r="D2" s="46"/>
      <c r="E2" s="1238" t="s">
        <v>269</v>
      </c>
      <c r="F2" s="1239"/>
      <c r="G2" s="1243"/>
      <c r="H2" s="46"/>
      <c r="I2" s="1238" t="s">
        <v>269</v>
      </c>
      <c r="J2" s="1239"/>
      <c r="K2" s="1243"/>
    </row>
    <row r="3" spans="1:11" ht="28.5" customHeight="1" x14ac:dyDescent="0.2">
      <c r="A3" s="1241" t="s">
        <v>260</v>
      </c>
      <c r="B3" s="1242"/>
      <c r="C3" s="1157"/>
      <c r="D3" s="46"/>
      <c r="E3" s="1241" t="s">
        <v>260</v>
      </c>
      <c r="F3" s="1242"/>
      <c r="G3" s="1157"/>
      <c r="H3" s="46"/>
      <c r="I3" s="1241" t="s">
        <v>260</v>
      </c>
      <c r="J3" s="1242"/>
      <c r="K3" s="1157"/>
    </row>
    <row r="4" spans="1:11" ht="27" customHeight="1" x14ac:dyDescent="0.2">
      <c r="A4" s="1135" t="s">
        <v>261</v>
      </c>
      <c r="B4" s="1236"/>
      <c r="C4" s="1237"/>
      <c r="D4" s="46"/>
      <c r="E4" s="1135" t="s">
        <v>261</v>
      </c>
      <c r="F4" s="1236"/>
      <c r="G4" s="1237"/>
      <c r="H4" s="46"/>
      <c r="I4" s="1135" t="s">
        <v>261</v>
      </c>
      <c r="J4" s="1236"/>
      <c r="K4" s="1237"/>
    </row>
    <row r="5" spans="1:11" ht="27" customHeight="1" x14ac:dyDescent="0.2">
      <c r="A5" s="1135" t="s">
        <v>262</v>
      </c>
      <c r="B5" s="1236"/>
      <c r="C5" s="1237"/>
      <c r="D5" s="46"/>
      <c r="E5" s="1135" t="s">
        <v>262</v>
      </c>
      <c r="F5" s="1236"/>
      <c r="G5" s="1237"/>
      <c r="H5" s="46"/>
      <c r="I5" s="1135" t="s">
        <v>262</v>
      </c>
      <c r="J5" s="1236"/>
      <c r="K5" s="1237"/>
    </row>
    <row r="6" spans="1:11" ht="27" customHeight="1" x14ac:dyDescent="0.2">
      <c r="A6" s="1135" t="s">
        <v>270</v>
      </c>
      <c r="B6" s="1236"/>
      <c r="C6" s="1237"/>
      <c r="D6" s="46"/>
      <c r="E6" s="1135" t="s">
        <v>270</v>
      </c>
      <c r="F6" s="1236"/>
      <c r="G6" s="1237"/>
      <c r="H6" s="46"/>
      <c r="I6" s="1135" t="s">
        <v>270</v>
      </c>
      <c r="J6" s="1236"/>
      <c r="K6" s="1237"/>
    </row>
    <row r="7" spans="1:11" ht="28.5" customHeight="1" x14ac:dyDescent="0.2">
      <c r="A7" s="4" t="s">
        <v>263</v>
      </c>
      <c r="B7" s="4" t="s">
        <v>264</v>
      </c>
      <c r="C7" s="4" t="s">
        <v>265</v>
      </c>
      <c r="D7" s="46"/>
      <c r="E7" s="4" t="s">
        <v>266</v>
      </c>
      <c r="F7" s="4" t="s">
        <v>264</v>
      </c>
      <c r="G7" s="4" t="s">
        <v>265</v>
      </c>
      <c r="H7" s="46"/>
      <c r="I7" s="4" t="s">
        <v>266</v>
      </c>
      <c r="J7" s="4" t="s">
        <v>264</v>
      </c>
      <c r="K7" s="4" t="s">
        <v>265</v>
      </c>
    </row>
    <row r="8" spans="1:11" ht="28.5" customHeight="1" x14ac:dyDescent="0.2">
      <c r="A8" s="311">
        <v>1</v>
      </c>
      <c r="B8" s="311"/>
      <c r="C8" s="114"/>
      <c r="D8" s="46"/>
      <c r="E8" s="311">
        <v>1</v>
      </c>
      <c r="F8" s="311"/>
      <c r="G8" s="114"/>
      <c r="H8" s="46"/>
      <c r="I8" s="311">
        <v>1</v>
      </c>
      <c r="J8" s="311"/>
      <c r="K8" s="114"/>
    </row>
    <row r="9" spans="1:11" ht="28.5" customHeight="1" x14ac:dyDescent="0.2">
      <c r="A9" s="311">
        <v>2</v>
      </c>
      <c r="B9" s="311"/>
      <c r="C9" s="114"/>
      <c r="D9" s="46"/>
      <c r="E9" s="311">
        <v>2</v>
      </c>
      <c r="F9" s="311"/>
      <c r="G9" s="114"/>
      <c r="H9" s="46"/>
      <c r="I9" s="311">
        <v>2</v>
      </c>
      <c r="J9" s="311"/>
      <c r="K9" s="114"/>
    </row>
    <row r="10" spans="1:11" ht="28.5" customHeight="1" x14ac:dyDescent="0.2">
      <c r="A10" s="311">
        <v>3</v>
      </c>
      <c r="B10" s="311"/>
      <c r="C10" s="114"/>
      <c r="D10" s="46"/>
      <c r="E10" s="311">
        <v>3</v>
      </c>
      <c r="F10" s="311"/>
      <c r="G10" s="114"/>
      <c r="H10" s="46"/>
      <c r="I10" s="311">
        <v>3</v>
      </c>
      <c r="J10" s="311"/>
      <c r="K10" s="114"/>
    </row>
    <row r="11" spans="1:11" ht="6.75" customHeight="1" x14ac:dyDescent="0.2">
      <c r="A11" s="377"/>
      <c r="B11" s="377"/>
      <c r="C11" s="377"/>
      <c r="D11" s="46"/>
      <c r="E11" s="377"/>
      <c r="F11" s="377"/>
      <c r="G11" s="377"/>
      <c r="H11" s="46"/>
      <c r="I11" s="377"/>
      <c r="J11" s="377"/>
      <c r="K11" s="377"/>
    </row>
    <row r="12" spans="1:11" ht="30" customHeight="1" x14ac:dyDescent="0.2">
      <c r="A12" s="311" t="s">
        <v>267</v>
      </c>
      <c r="B12" s="311"/>
      <c r="C12" s="114"/>
      <c r="D12" s="46"/>
      <c r="E12" s="311" t="s">
        <v>267</v>
      </c>
      <c r="F12" s="311"/>
      <c r="G12" s="114"/>
      <c r="H12" s="46"/>
      <c r="I12" s="311" t="s">
        <v>267</v>
      </c>
      <c r="J12" s="311"/>
      <c r="K12" s="114"/>
    </row>
    <row r="13" spans="1:11" ht="18" customHeight="1" x14ac:dyDescent="0.2">
      <c r="A13" s="46"/>
      <c r="B13" s="46"/>
      <c r="C13" s="46"/>
      <c r="D13" s="46"/>
      <c r="E13" s="46"/>
      <c r="F13" s="46"/>
      <c r="G13" s="46"/>
      <c r="H13" s="46"/>
      <c r="I13" s="46"/>
      <c r="J13" s="46"/>
      <c r="K13" s="46"/>
    </row>
    <row r="14" spans="1:11" ht="19.5" customHeight="1" x14ac:dyDescent="0.2">
      <c r="A14" s="1238" t="s">
        <v>269</v>
      </c>
      <c r="B14" s="1239"/>
      <c r="C14" s="1240"/>
      <c r="D14" s="46"/>
      <c r="E14" s="1238" t="s">
        <v>269</v>
      </c>
      <c r="F14" s="1239"/>
      <c r="G14" s="1240"/>
      <c r="H14" s="46"/>
      <c r="I14" s="1238" t="s">
        <v>269</v>
      </c>
      <c r="J14" s="1239"/>
      <c r="K14" s="1240"/>
    </row>
    <row r="15" spans="1:11" ht="28.5" customHeight="1" x14ac:dyDescent="0.2">
      <c r="A15" s="1241" t="s">
        <v>260</v>
      </c>
      <c r="B15" s="1242"/>
      <c r="C15" s="1157"/>
      <c r="D15" s="46"/>
      <c r="E15" s="1241" t="s">
        <v>260</v>
      </c>
      <c r="F15" s="1242"/>
      <c r="G15" s="1157"/>
      <c r="H15" s="46"/>
      <c r="I15" s="1241" t="s">
        <v>260</v>
      </c>
      <c r="J15" s="1242"/>
      <c r="K15" s="1157"/>
    </row>
    <row r="16" spans="1:11" ht="27" customHeight="1" x14ac:dyDescent="0.2">
      <c r="A16" s="1135" t="s">
        <v>261</v>
      </c>
      <c r="B16" s="1236"/>
      <c r="C16" s="1237"/>
      <c r="D16" s="46"/>
      <c r="E16" s="1135" t="s">
        <v>261</v>
      </c>
      <c r="F16" s="1236"/>
      <c r="G16" s="1237"/>
      <c r="H16" s="46"/>
      <c r="I16" s="1135" t="s">
        <v>261</v>
      </c>
      <c r="J16" s="1236"/>
      <c r="K16" s="1237"/>
    </row>
    <row r="17" spans="1:11" ht="27" customHeight="1" x14ac:dyDescent="0.2">
      <c r="A17" s="1135" t="s">
        <v>262</v>
      </c>
      <c r="B17" s="1236"/>
      <c r="C17" s="1237"/>
      <c r="D17" s="46"/>
      <c r="E17" s="1135" t="s">
        <v>262</v>
      </c>
      <c r="F17" s="1236"/>
      <c r="G17" s="1237"/>
      <c r="H17" s="46"/>
      <c r="I17" s="1135" t="s">
        <v>262</v>
      </c>
      <c r="J17" s="1236"/>
      <c r="K17" s="1237"/>
    </row>
    <row r="18" spans="1:11" ht="27" customHeight="1" x14ac:dyDescent="0.2">
      <c r="A18" s="1135" t="s">
        <v>270</v>
      </c>
      <c r="B18" s="1236"/>
      <c r="C18" s="1237"/>
      <c r="D18" s="46"/>
      <c r="E18" s="1135" t="s">
        <v>270</v>
      </c>
      <c r="F18" s="1236"/>
      <c r="G18" s="1237"/>
      <c r="H18" s="46"/>
      <c r="I18" s="1135" t="s">
        <v>270</v>
      </c>
      <c r="J18" s="1236"/>
      <c r="K18" s="1237"/>
    </row>
    <row r="19" spans="1:11" ht="28.5" customHeight="1" x14ac:dyDescent="0.2">
      <c r="A19" s="4" t="s">
        <v>266</v>
      </c>
      <c r="B19" s="4" t="s">
        <v>264</v>
      </c>
      <c r="C19" s="4" t="s">
        <v>265</v>
      </c>
      <c r="D19" s="46"/>
      <c r="E19" s="4" t="s">
        <v>266</v>
      </c>
      <c r="F19" s="4" t="s">
        <v>264</v>
      </c>
      <c r="G19" s="4" t="s">
        <v>265</v>
      </c>
      <c r="H19" s="46"/>
      <c r="I19" s="4" t="s">
        <v>266</v>
      </c>
      <c r="J19" s="4" t="s">
        <v>264</v>
      </c>
      <c r="K19" s="4" t="s">
        <v>265</v>
      </c>
    </row>
    <row r="20" spans="1:11" ht="28.5" customHeight="1" x14ac:dyDescent="0.2">
      <c r="A20" s="311">
        <v>1</v>
      </c>
      <c r="B20" s="311"/>
      <c r="C20" s="114"/>
      <c r="D20" s="46"/>
      <c r="E20" s="311">
        <v>1</v>
      </c>
      <c r="F20" s="311"/>
      <c r="G20" s="114"/>
      <c r="H20" s="46"/>
      <c r="I20" s="311">
        <v>1</v>
      </c>
      <c r="J20" s="311"/>
      <c r="K20" s="114"/>
    </row>
    <row r="21" spans="1:11" ht="28.5" customHeight="1" x14ac:dyDescent="0.2">
      <c r="A21" s="311">
        <v>2</v>
      </c>
      <c r="B21" s="311"/>
      <c r="C21" s="114"/>
      <c r="D21" s="46"/>
      <c r="E21" s="311">
        <v>2</v>
      </c>
      <c r="F21" s="311"/>
      <c r="G21" s="114"/>
      <c r="H21" s="46"/>
      <c r="I21" s="311">
        <v>2</v>
      </c>
      <c r="J21" s="311"/>
      <c r="K21" s="114"/>
    </row>
    <row r="22" spans="1:11" ht="28.5" customHeight="1" x14ac:dyDescent="0.2">
      <c r="A22" s="311">
        <v>3</v>
      </c>
      <c r="B22" s="311"/>
      <c r="C22" s="114"/>
      <c r="D22" s="46"/>
      <c r="E22" s="311">
        <v>3</v>
      </c>
      <c r="F22" s="311"/>
      <c r="G22" s="114"/>
      <c r="H22" s="46"/>
      <c r="I22" s="311">
        <v>3</v>
      </c>
      <c r="J22" s="311"/>
      <c r="K22" s="114"/>
    </row>
    <row r="23" spans="1:11" ht="6.75" customHeight="1" x14ac:dyDescent="0.2">
      <c r="A23" s="377"/>
      <c r="B23" s="377"/>
      <c r="C23" s="377"/>
      <c r="D23" s="46"/>
      <c r="E23" s="377"/>
      <c r="F23" s="377"/>
      <c r="G23" s="377"/>
      <c r="H23" s="46"/>
      <c r="I23" s="377"/>
      <c r="J23" s="377"/>
      <c r="K23" s="377"/>
    </row>
    <row r="24" spans="1:11" ht="30" customHeight="1" x14ac:dyDescent="0.2">
      <c r="A24" s="311" t="s">
        <v>267</v>
      </c>
      <c r="B24" s="311"/>
      <c r="C24" s="114"/>
      <c r="D24" s="46"/>
      <c r="E24" s="311" t="s">
        <v>267</v>
      </c>
      <c r="F24" s="311"/>
      <c r="G24" s="114"/>
      <c r="H24" s="46"/>
      <c r="I24" s="311" t="s">
        <v>267</v>
      </c>
      <c r="J24" s="311"/>
      <c r="K24" s="114"/>
    </row>
    <row r="25" spans="1:11" ht="24.75" customHeight="1" x14ac:dyDescent="0.2"/>
    <row r="26" spans="1:11" ht="24.75" customHeight="1" x14ac:dyDescent="0.2"/>
    <row r="27" spans="1:11" ht="24.75" customHeight="1" x14ac:dyDescent="0.2"/>
    <row r="28" spans="1:11" ht="24.75" customHeight="1" x14ac:dyDescent="0.2"/>
    <row r="29" spans="1:11" ht="24.75" customHeight="1" x14ac:dyDescent="0.2"/>
    <row r="30" spans="1:11" ht="24.75" customHeight="1" x14ac:dyDescent="0.2"/>
    <row r="31" spans="1:11" ht="24.75" customHeight="1" x14ac:dyDescent="0.2"/>
    <row r="32" spans="1:11" ht="24.75" customHeight="1" x14ac:dyDescent="0.2"/>
    <row r="33" ht="24.75" customHeight="1" x14ac:dyDescent="0.2"/>
    <row r="34" ht="24.75" customHeight="1" x14ac:dyDescent="0.2"/>
    <row r="35" ht="24.75" customHeight="1" x14ac:dyDescent="0.2"/>
    <row r="36" ht="24.75" customHeight="1" x14ac:dyDescent="0.2"/>
    <row r="37" ht="24.75" customHeight="1" x14ac:dyDescent="0.2"/>
    <row r="38" ht="24.75" customHeight="1" x14ac:dyDescent="0.2"/>
    <row r="39" ht="24.75" customHeight="1" x14ac:dyDescent="0.2"/>
    <row r="40" ht="24.75" customHeight="1" x14ac:dyDescent="0.2"/>
    <row r="41" ht="24.75" customHeight="1" x14ac:dyDescent="0.2"/>
    <row r="42" ht="24.75" customHeight="1" x14ac:dyDescent="0.2"/>
    <row r="43" ht="24.75" customHeight="1" x14ac:dyDescent="0.2"/>
    <row r="44" ht="24.75" customHeight="1" x14ac:dyDescent="0.2"/>
    <row r="45" ht="24.75" customHeight="1" x14ac:dyDescent="0.2"/>
    <row r="46" ht="24.75" customHeight="1" x14ac:dyDescent="0.2"/>
    <row r="47" ht="24.75" customHeight="1" x14ac:dyDescent="0.2"/>
    <row r="48" ht="24.75" customHeight="1" x14ac:dyDescent="0.2"/>
    <row r="49" ht="24.75" customHeight="1" x14ac:dyDescent="0.2"/>
  </sheetData>
  <mergeCells count="31">
    <mergeCell ref="A2:C2"/>
    <mergeCell ref="E2:G2"/>
    <mergeCell ref="I2:K2"/>
    <mergeCell ref="A3:C3"/>
    <mergeCell ref="E3:G3"/>
    <mergeCell ref="I3:K3"/>
    <mergeCell ref="A4:C4"/>
    <mergeCell ref="E4:G4"/>
    <mergeCell ref="I4:K4"/>
    <mergeCell ref="A5:C5"/>
    <mergeCell ref="E5:G5"/>
    <mergeCell ref="I5:K5"/>
    <mergeCell ref="A18:C18"/>
    <mergeCell ref="E18:G18"/>
    <mergeCell ref="I18:K18"/>
    <mergeCell ref="A15:C15"/>
    <mergeCell ref="E15:G15"/>
    <mergeCell ref="I15:K15"/>
    <mergeCell ref="A16:C16"/>
    <mergeCell ref="E16:G16"/>
    <mergeCell ref="I16:K16"/>
    <mergeCell ref="A1:K1"/>
    <mergeCell ref="A17:C17"/>
    <mergeCell ref="E17:G17"/>
    <mergeCell ref="I17:K17"/>
    <mergeCell ref="A6:C6"/>
    <mergeCell ref="E6:G6"/>
    <mergeCell ref="I6:K6"/>
    <mergeCell ref="A14:C14"/>
    <mergeCell ref="E14:G14"/>
    <mergeCell ref="I14:K14"/>
  </mergeCells>
  <phoneticPr fontId="2" type="noConversion"/>
  <printOptions horizontalCentered="1" verticalCentered="1"/>
  <pageMargins left="0.39370078740157483" right="0.39370078740157483" top="0.11811023622047245" bottom="0.11811023622047245" header="0.11811023622047245" footer="0.11811023622047245"/>
  <pageSetup paperSize="9" scale="99"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workbookViewId="0">
      <selection activeCell="N26" sqref="N26"/>
    </sheetView>
  </sheetViews>
  <sheetFormatPr defaultRowHeight="12.75" x14ac:dyDescent="0.2"/>
  <cols>
    <col min="1" max="3" width="14.28515625" style="35" customWidth="1"/>
    <col min="4" max="4" width="2.7109375" style="35" customWidth="1"/>
    <col min="5" max="7" width="14.28515625" style="35" customWidth="1"/>
    <col min="8" max="8" width="2.7109375" style="35" customWidth="1"/>
    <col min="9" max="11" width="14.28515625" style="35" customWidth="1"/>
    <col min="12" max="12" width="2.7109375" style="35" customWidth="1"/>
    <col min="13" max="16384" width="9.140625" style="35"/>
  </cols>
  <sheetData>
    <row r="1" spans="1:11" x14ac:dyDescent="0.2">
      <c r="A1" s="970" t="s">
        <v>405</v>
      </c>
      <c r="B1" s="970"/>
      <c r="C1" s="970"/>
      <c r="D1" s="970"/>
      <c r="E1" s="970"/>
      <c r="F1" s="970"/>
      <c r="G1" s="970"/>
      <c r="H1" s="970"/>
      <c r="I1" s="970"/>
      <c r="J1" s="970"/>
      <c r="K1" s="970"/>
    </row>
    <row r="2" spans="1:11" ht="19.5" customHeight="1" x14ac:dyDescent="0.2">
      <c r="A2" s="1238" t="s">
        <v>522</v>
      </c>
      <c r="B2" s="1239"/>
      <c r="C2" s="1240"/>
      <c r="D2" s="46"/>
      <c r="E2" s="1238" t="s">
        <v>522</v>
      </c>
      <c r="F2" s="1239"/>
      <c r="G2" s="1240"/>
      <c r="H2" s="46"/>
      <c r="I2" s="1238" t="s">
        <v>522</v>
      </c>
      <c r="J2" s="1239"/>
      <c r="K2" s="1240"/>
    </row>
    <row r="3" spans="1:11" ht="28.5" customHeight="1" x14ac:dyDescent="0.2">
      <c r="A3" s="1241" t="s">
        <v>260</v>
      </c>
      <c r="B3" s="1242"/>
      <c r="C3" s="1157"/>
      <c r="D3" s="46"/>
      <c r="E3" s="1241" t="s">
        <v>260</v>
      </c>
      <c r="F3" s="1242"/>
      <c r="G3" s="1157"/>
      <c r="H3" s="46"/>
      <c r="I3" s="1241" t="s">
        <v>260</v>
      </c>
      <c r="J3" s="1242"/>
      <c r="K3" s="1157"/>
    </row>
    <row r="4" spans="1:11" ht="27" customHeight="1" x14ac:dyDescent="0.2">
      <c r="A4" s="1135" t="s">
        <v>261</v>
      </c>
      <c r="B4" s="1236"/>
      <c r="C4" s="1237"/>
      <c r="D4" s="46"/>
      <c r="E4" s="1135" t="s">
        <v>261</v>
      </c>
      <c r="F4" s="1236"/>
      <c r="G4" s="1237"/>
      <c r="H4" s="46"/>
      <c r="I4" s="1135" t="s">
        <v>261</v>
      </c>
      <c r="J4" s="1236"/>
      <c r="K4" s="1237"/>
    </row>
    <row r="5" spans="1:11" ht="27" customHeight="1" x14ac:dyDescent="0.2">
      <c r="A5" s="1135" t="s">
        <v>262</v>
      </c>
      <c r="B5" s="1236"/>
      <c r="C5" s="1237"/>
      <c r="D5" s="46"/>
      <c r="E5" s="1135" t="s">
        <v>262</v>
      </c>
      <c r="F5" s="1236"/>
      <c r="G5" s="1237"/>
      <c r="H5" s="46"/>
      <c r="I5" s="1135" t="s">
        <v>262</v>
      </c>
      <c r="J5" s="1236"/>
      <c r="K5" s="1237"/>
    </row>
    <row r="6" spans="1:11" ht="27" customHeight="1" x14ac:dyDescent="0.2">
      <c r="A6" s="1244" t="s">
        <v>526</v>
      </c>
      <c r="B6" s="1245"/>
      <c r="C6" s="1246"/>
      <c r="D6" s="46"/>
      <c r="E6" s="1244" t="s">
        <v>526</v>
      </c>
      <c r="F6" s="1245"/>
      <c r="G6" s="1246"/>
      <c r="H6" s="46"/>
      <c r="I6" s="1244" t="s">
        <v>526</v>
      </c>
      <c r="J6" s="1245"/>
      <c r="K6" s="1246"/>
    </row>
    <row r="7" spans="1:11" ht="28.5" customHeight="1" x14ac:dyDescent="0.2">
      <c r="A7" s="4" t="s">
        <v>263</v>
      </c>
      <c r="B7" s="4" t="s">
        <v>264</v>
      </c>
      <c r="C7" s="4" t="s">
        <v>265</v>
      </c>
      <c r="D7" s="46"/>
      <c r="E7" s="4" t="s">
        <v>266</v>
      </c>
      <c r="F7" s="4" t="s">
        <v>264</v>
      </c>
      <c r="G7" s="4" t="s">
        <v>265</v>
      </c>
      <c r="H7" s="46"/>
      <c r="I7" s="4" t="s">
        <v>266</v>
      </c>
      <c r="J7" s="4" t="s">
        <v>264</v>
      </c>
      <c r="K7" s="4" t="s">
        <v>265</v>
      </c>
    </row>
    <row r="8" spans="1:11" ht="28.5" customHeight="1" x14ac:dyDescent="0.2">
      <c r="A8" s="311">
        <v>1</v>
      </c>
      <c r="B8" s="311"/>
      <c r="C8" s="114"/>
      <c r="D8" s="46"/>
      <c r="E8" s="311">
        <v>1</v>
      </c>
      <c r="F8" s="311"/>
      <c r="G8" s="114"/>
      <c r="H8" s="46"/>
      <c r="I8" s="311">
        <v>1</v>
      </c>
      <c r="J8" s="311"/>
      <c r="K8" s="114"/>
    </row>
    <row r="9" spans="1:11" ht="28.5" customHeight="1" x14ac:dyDescent="0.2">
      <c r="A9" s="311">
        <v>2</v>
      </c>
      <c r="B9" s="311"/>
      <c r="C9" s="114"/>
      <c r="D9" s="46"/>
      <c r="E9" s="311">
        <v>2</v>
      </c>
      <c r="F9" s="311"/>
      <c r="G9" s="114"/>
      <c r="H9" s="46"/>
      <c r="I9" s="311">
        <v>2</v>
      </c>
      <c r="J9" s="311"/>
      <c r="K9" s="114"/>
    </row>
    <row r="10" spans="1:11" ht="28.5" customHeight="1" x14ac:dyDescent="0.2">
      <c r="A10" s="311">
        <v>3</v>
      </c>
      <c r="B10" s="311"/>
      <c r="C10" s="114"/>
      <c r="D10" s="46"/>
      <c r="E10" s="311">
        <v>3</v>
      </c>
      <c r="F10" s="311"/>
      <c r="G10" s="114"/>
      <c r="H10" s="46"/>
      <c r="I10" s="311">
        <v>3</v>
      </c>
      <c r="J10" s="311"/>
      <c r="K10" s="114"/>
    </row>
    <row r="11" spans="1:11" ht="6.75" customHeight="1" x14ac:dyDescent="0.2">
      <c r="A11" s="377"/>
      <c r="B11" s="377"/>
      <c r="C11" s="377"/>
      <c r="D11" s="46"/>
      <c r="E11" s="377"/>
      <c r="F11" s="377"/>
      <c r="G11" s="377"/>
      <c r="H11" s="46"/>
      <c r="I11" s="377"/>
      <c r="J11" s="377"/>
      <c r="K11" s="377"/>
    </row>
    <row r="12" spans="1:11" ht="30" customHeight="1" x14ac:dyDescent="0.2">
      <c r="A12" s="311" t="s">
        <v>267</v>
      </c>
      <c r="B12" s="311"/>
      <c r="C12" s="114"/>
      <c r="D12" s="46"/>
      <c r="E12" s="311" t="s">
        <v>267</v>
      </c>
      <c r="F12" s="311"/>
      <c r="G12" s="114"/>
      <c r="H12" s="46"/>
      <c r="I12" s="311" t="s">
        <v>267</v>
      </c>
      <c r="J12" s="311"/>
      <c r="K12" s="114"/>
    </row>
    <row r="13" spans="1:11" ht="18" customHeight="1" x14ac:dyDescent="0.2">
      <c r="A13" s="46"/>
      <c r="B13" s="46"/>
      <c r="C13" s="46"/>
      <c r="D13" s="46"/>
      <c r="E13" s="46"/>
      <c r="F13" s="46"/>
      <c r="G13" s="46"/>
      <c r="H13" s="46"/>
      <c r="I13" s="46"/>
      <c r="J13" s="46"/>
      <c r="K13" s="46"/>
    </row>
    <row r="14" spans="1:11" ht="19.5" customHeight="1" x14ac:dyDescent="0.2">
      <c r="A14" s="1238" t="s">
        <v>522</v>
      </c>
      <c r="B14" s="1239"/>
      <c r="C14" s="1240"/>
      <c r="D14" s="46"/>
      <c r="E14" s="1238" t="s">
        <v>522</v>
      </c>
      <c r="F14" s="1239"/>
      <c r="G14" s="1240"/>
      <c r="H14" s="46"/>
      <c r="I14" s="1238" t="s">
        <v>522</v>
      </c>
      <c r="J14" s="1239"/>
      <c r="K14" s="1240"/>
    </row>
    <row r="15" spans="1:11" ht="28.5" customHeight="1" x14ac:dyDescent="0.2">
      <c r="A15" s="1241" t="s">
        <v>260</v>
      </c>
      <c r="B15" s="1242"/>
      <c r="C15" s="1157"/>
      <c r="D15" s="46"/>
      <c r="E15" s="1241" t="s">
        <v>260</v>
      </c>
      <c r="F15" s="1242"/>
      <c r="G15" s="1157"/>
      <c r="H15" s="46"/>
      <c r="I15" s="1241" t="s">
        <v>260</v>
      </c>
      <c r="J15" s="1242"/>
      <c r="K15" s="1157"/>
    </row>
    <row r="16" spans="1:11" ht="27" customHeight="1" x14ac:dyDescent="0.2">
      <c r="A16" s="1135" t="s">
        <v>261</v>
      </c>
      <c r="B16" s="1236"/>
      <c r="C16" s="1237"/>
      <c r="D16" s="46"/>
      <c r="E16" s="1135" t="s">
        <v>261</v>
      </c>
      <c r="F16" s="1236"/>
      <c r="G16" s="1237"/>
      <c r="H16" s="46"/>
      <c r="I16" s="1135" t="s">
        <v>261</v>
      </c>
      <c r="J16" s="1236"/>
      <c r="K16" s="1237"/>
    </row>
    <row r="17" spans="1:11" ht="27" customHeight="1" x14ac:dyDescent="0.2">
      <c r="A17" s="1135" t="s">
        <v>262</v>
      </c>
      <c r="B17" s="1236"/>
      <c r="C17" s="1237"/>
      <c r="D17" s="46"/>
      <c r="E17" s="1135" t="s">
        <v>262</v>
      </c>
      <c r="F17" s="1236"/>
      <c r="G17" s="1237"/>
      <c r="H17" s="46"/>
      <c r="I17" s="1135" t="s">
        <v>262</v>
      </c>
      <c r="J17" s="1236"/>
      <c r="K17" s="1237"/>
    </row>
    <row r="18" spans="1:11" ht="27" customHeight="1" x14ac:dyDescent="0.2">
      <c r="A18" s="1244" t="s">
        <v>526</v>
      </c>
      <c r="B18" s="1245"/>
      <c r="C18" s="1246"/>
      <c r="D18" s="46"/>
      <c r="E18" s="1244" t="s">
        <v>526</v>
      </c>
      <c r="F18" s="1245"/>
      <c r="G18" s="1246"/>
      <c r="H18" s="46"/>
      <c r="I18" s="1244" t="s">
        <v>526</v>
      </c>
      <c r="J18" s="1245"/>
      <c r="K18" s="1246"/>
    </row>
    <row r="19" spans="1:11" ht="28.5" customHeight="1" x14ac:dyDescent="0.2">
      <c r="A19" s="4" t="s">
        <v>266</v>
      </c>
      <c r="B19" s="4" t="s">
        <v>264</v>
      </c>
      <c r="C19" s="4" t="s">
        <v>265</v>
      </c>
      <c r="D19" s="46"/>
      <c r="E19" s="4" t="s">
        <v>266</v>
      </c>
      <c r="F19" s="4" t="s">
        <v>264</v>
      </c>
      <c r="G19" s="4" t="s">
        <v>265</v>
      </c>
      <c r="H19" s="46"/>
      <c r="I19" s="4" t="s">
        <v>266</v>
      </c>
      <c r="J19" s="4" t="s">
        <v>264</v>
      </c>
      <c r="K19" s="4" t="s">
        <v>265</v>
      </c>
    </row>
    <row r="20" spans="1:11" ht="28.5" customHeight="1" x14ac:dyDescent="0.2">
      <c r="A20" s="311">
        <v>1</v>
      </c>
      <c r="B20" s="311"/>
      <c r="C20" s="114"/>
      <c r="D20" s="46"/>
      <c r="E20" s="311">
        <v>1</v>
      </c>
      <c r="F20" s="311"/>
      <c r="G20" s="114"/>
      <c r="H20" s="46"/>
      <c r="I20" s="311">
        <v>1</v>
      </c>
      <c r="J20" s="311"/>
      <c r="K20" s="114"/>
    </row>
    <row r="21" spans="1:11" ht="28.5" customHeight="1" x14ac:dyDescent="0.2">
      <c r="A21" s="311">
        <v>2</v>
      </c>
      <c r="B21" s="311"/>
      <c r="C21" s="114"/>
      <c r="D21" s="46"/>
      <c r="E21" s="311">
        <v>2</v>
      </c>
      <c r="F21" s="311"/>
      <c r="G21" s="114"/>
      <c r="H21" s="46"/>
      <c r="I21" s="311">
        <v>2</v>
      </c>
      <c r="J21" s="311"/>
      <c r="K21" s="114"/>
    </row>
    <row r="22" spans="1:11" ht="28.5" customHeight="1" x14ac:dyDescent="0.2">
      <c r="A22" s="311">
        <v>3</v>
      </c>
      <c r="B22" s="311"/>
      <c r="C22" s="114"/>
      <c r="D22" s="46"/>
      <c r="E22" s="311">
        <v>3</v>
      </c>
      <c r="F22" s="311"/>
      <c r="G22" s="114"/>
      <c r="H22" s="46"/>
      <c r="I22" s="311">
        <v>3</v>
      </c>
      <c r="J22" s="311"/>
      <c r="K22" s="114"/>
    </row>
    <row r="23" spans="1:11" ht="6.75" customHeight="1" x14ac:dyDescent="0.2">
      <c r="A23" s="377"/>
      <c r="B23" s="377"/>
      <c r="C23" s="377"/>
      <c r="D23" s="46"/>
      <c r="E23" s="377"/>
      <c r="F23" s="377"/>
      <c r="G23" s="377"/>
      <c r="H23" s="46"/>
      <c r="I23" s="377"/>
      <c r="J23" s="377"/>
      <c r="K23" s="377"/>
    </row>
    <row r="24" spans="1:11" ht="30" customHeight="1" x14ac:dyDescent="0.2">
      <c r="A24" s="311" t="s">
        <v>267</v>
      </c>
      <c r="B24" s="311"/>
      <c r="C24" s="114"/>
      <c r="D24" s="46"/>
      <c r="E24" s="311" t="s">
        <v>267</v>
      </c>
      <c r="F24" s="311"/>
      <c r="G24" s="114"/>
      <c r="H24" s="46"/>
      <c r="I24" s="311" t="s">
        <v>267</v>
      </c>
      <c r="J24" s="311"/>
      <c r="K24" s="114"/>
    </row>
    <row r="25" spans="1:11" ht="24.75" customHeight="1" x14ac:dyDescent="0.2"/>
    <row r="26" spans="1:11" ht="24.75" customHeight="1" x14ac:dyDescent="0.2"/>
    <row r="27" spans="1:11" ht="24.75" customHeight="1" x14ac:dyDescent="0.2"/>
    <row r="28" spans="1:11" ht="24.75" customHeight="1" x14ac:dyDescent="0.2"/>
    <row r="29" spans="1:11" ht="24.75" customHeight="1" x14ac:dyDescent="0.2"/>
    <row r="30" spans="1:11" ht="24.75" customHeight="1" x14ac:dyDescent="0.2"/>
    <row r="31" spans="1:11" ht="24.75" customHeight="1" x14ac:dyDescent="0.2"/>
    <row r="32" spans="1:11" ht="24.75" customHeight="1" x14ac:dyDescent="0.2"/>
    <row r="33" ht="24.75" customHeight="1" x14ac:dyDescent="0.2"/>
    <row r="34" ht="24.75" customHeight="1" x14ac:dyDescent="0.2"/>
    <row r="35" ht="24.75" customHeight="1" x14ac:dyDescent="0.2"/>
    <row r="36" ht="24.75" customHeight="1" x14ac:dyDescent="0.2"/>
    <row r="37" ht="24.75" customHeight="1" x14ac:dyDescent="0.2"/>
    <row r="38" ht="24.75" customHeight="1" x14ac:dyDescent="0.2"/>
    <row r="39" ht="24.75" customHeight="1" x14ac:dyDescent="0.2"/>
    <row r="40" ht="24.75" customHeight="1" x14ac:dyDescent="0.2"/>
    <row r="41" ht="24.75" customHeight="1" x14ac:dyDescent="0.2"/>
    <row r="42" ht="24.75" customHeight="1" x14ac:dyDescent="0.2"/>
    <row r="43" ht="24.75" customHeight="1" x14ac:dyDescent="0.2"/>
    <row r="44" ht="24.75" customHeight="1" x14ac:dyDescent="0.2"/>
    <row r="45" ht="24.75" customHeight="1" x14ac:dyDescent="0.2"/>
    <row r="46" ht="24.75" customHeight="1" x14ac:dyDescent="0.2"/>
    <row r="47" ht="24.75" customHeight="1" x14ac:dyDescent="0.2"/>
    <row r="48" ht="24.75" customHeight="1" x14ac:dyDescent="0.2"/>
    <row r="49" ht="24.75" customHeight="1" x14ac:dyDescent="0.2"/>
  </sheetData>
  <mergeCells count="31">
    <mergeCell ref="A2:C2"/>
    <mergeCell ref="E2:G2"/>
    <mergeCell ref="I2:K2"/>
    <mergeCell ref="A3:C3"/>
    <mergeCell ref="E3:G3"/>
    <mergeCell ref="I3:K3"/>
    <mergeCell ref="A4:C4"/>
    <mergeCell ref="E4:G4"/>
    <mergeCell ref="I4:K4"/>
    <mergeCell ref="A5:C5"/>
    <mergeCell ref="E5:G5"/>
    <mergeCell ref="I5:K5"/>
    <mergeCell ref="A18:C18"/>
    <mergeCell ref="E18:G18"/>
    <mergeCell ref="I18:K18"/>
    <mergeCell ref="A15:C15"/>
    <mergeCell ref="E15:G15"/>
    <mergeCell ref="I15:K15"/>
    <mergeCell ref="A16:C16"/>
    <mergeCell ref="E16:G16"/>
    <mergeCell ref="I16:K16"/>
    <mergeCell ref="A1:K1"/>
    <mergeCell ref="A17:C17"/>
    <mergeCell ref="E17:G17"/>
    <mergeCell ref="I17:K17"/>
    <mergeCell ref="A6:C6"/>
    <mergeCell ref="E6:G6"/>
    <mergeCell ref="I6:K6"/>
    <mergeCell ref="A14:C14"/>
    <mergeCell ref="E14:G14"/>
    <mergeCell ref="I14:K14"/>
  </mergeCells>
  <phoneticPr fontId="2" type="noConversion"/>
  <printOptions horizontalCentered="1" verticalCentered="1"/>
  <pageMargins left="0.39370078740157483" right="0.39370078740157483" top="0.11811023622047245" bottom="0.11811023622047245" header="0.11811023622047245" footer="0.11811023622047245"/>
  <pageSetup paperSize="9" scale="99"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workbookViewId="0">
      <selection sqref="A1:K1"/>
    </sheetView>
  </sheetViews>
  <sheetFormatPr defaultRowHeight="12.75" x14ac:dyDescent="0.2"/>
  <cols>
    <col min="1" max="3" width="14.28515625" style="35" customWidth="1"/>
    <col min="4" max="4" width="2.7109375" style="35" customWidth="1"/>
    <col min="5" max="7" width="14.28515625" style="35" customWidth="1"/>
    <col min="8" max="8" width="2.7109375" style="35" customWidth="1"/>
    <col min="9" max="11" width="14.28515625" style="35" customWidth="1"/>
    <col min="12" max="12" width="2.7109375" style="35" customWidth="1"/>
    <col min="13" max="16384" width="9.140625" style="35"/>
  </cols>
  <sheetData>
    <row r="1" spans="1:11" x14ac:dyDescent="0.2">
      <c r="A1" s="970" t="s">
        <v>777</v>
      </c>
      <c r="B1" s="970"/>
      <c r="C1" s="970"/>
      <c r="D1" s="970"/>
      <c r="E1" s="970"/>
      <c r="F1" s="970"/>
      <c r="G1" s="970"/>
      <c r="H1" s="970"/>
      <c r="I1" s="970"/>
      <c r="J1" s="970"/>
      <c r="K1" s="970"/>
    </row>
    <row r="2" spans="1:11" ht="19.5" customHeight="1" x14ac:dyDescent="0.2">
      <c r="A2" s="1238" t="s">
        <v>635</v>
      </c>
      <c r="B2" s="1239"/>
      <c r="C2" s="1240"/>
      <c r="D2" s="46"/>
      <c r="E2" s="1238" t="s">
        <v>635</v>
      </c>
      <c r="F2" s="1239"/>
      <c r="G2" s="1240"/>
      <c r="H2" s="46"/>
      <c r="I2" s="1238" t="s">
        <v>635</v>
      </c>
      <c r="J2" s="1239"/>
      <c r="K2" s="1240"/>
    </row>
    <row r="3" spans="1:11" ht="28.5" customHeight="1" x14ac:dyDescent="0.2">
      <c r="A3" s="1241" t="s">
        <v>260</v>
      </c>
      <c r="B3" s="1242"/>
      <c r="C3" s="1157"/>
      <c r="D3" s="46"/>
      <c r="E3" s="1241" t="s">
        <v>260</v>
      </c>
      <c r="F3" s="1242"/>
      <c r="G3" s="1157"/>
      <c r="H3" s="46"/>
      <c r="I3" s="1241" t="s">
        <v>260</v>
      </c>
      <c r="J3" s="1242"/>
      <c r="K3" s="1157"/>
    </row>
    <row r="4" spans="1:11" ht="27" customHeight="1" x14ac:dyDescent="0.2">
      <c r="A4" s="1135" t="s">
        <v>261</v>
      </c>
      <c r="B4" s="1236"/>
      <c r="C4" s="1237"/>
      <c r="D4" s="46"/>
      <c r="E4" s="1135" t="s">
        <v>261</v>
      </c>
      <c r="F4" s="1236"/>
      <c r="G4" s="1237"/>
      <c r="H4" s="46"/>
      <c r="I4" s="1135" t="s">
        <v>261</v>
      </c>
      <c r="J4" s="1236"/>
      <c r="K4" s="1237"/>
    </row>
    <row r="5" spans="1:11" ht="27" customHeight="1" x14ac:dyDescent="0.2">
      <c r="A5" s="1135" t="s">
        <v>262</v>
      </c>
      <c r="B5" s="1236"/>
      <c r="C5" s="1237"/>
      <c r="D5" s="46"/>
      <c r="E5" s="1135" t="s">
        <v>262</v>
      </c>
      <c r="F5" s="1236"/>
      <c r="G5" s="1237"/>
      <c r="H5" s="46"/>
      <c r="I5" s="1135" t="s">
        <v>262</v>
      </c>
      <c r="J5" s="1236"/>
      <c r="K5" s="1237"/>
    </row>
    <row r="6" spans="1:11" ht="27" customHeight="1" x14ac:dyDescent="0.2">
      <c r="A6" s="1244" t="s">
        <v>636</v>
      </c>
      <c r="B6" s="1245"/>
      <c r="C6" s="1246"/>
      <c r="D6" s="46"/>
      <c r="E6" s="1244" t="s">
        <v>636</v>
      </c>
      <c r="F6" s="1245"/>
      <c r="G6" s="1246"/>
      <c r="H6" s="46"/>
      <c r="I6" s="1244" t="s">
        <v>636</v>
      </c>
      <c r="J6" s="1245"/>
      <c r="K6" s="1246"/>
    </row>
    <row r="7" spans="1:11" ht="28.5" customHeight="1" x14ac:dyDescent="0.2">
      <c r="A7" s="4" t="s">
        <v>263</v>
      </c>
      <c r="B7" s="4" t="s">
        <v>264</v>
      </c>
      <c r="C7" s="4" t="s">
        <v>265</v>
      </c>
      <c r="D7" s="46"/>
      <c r="E7" s="4" t="s">
        <v>266</v>
      </c>
      <c r="F7" s="4" t="s">
        <v>264</v>
      </c>
      <c r="G7" s="4" t="s">
        <v>265</v>
      </c>
      <c r="H7" s="46"/>
      <c r="I7" s="4" t="s">
        <v>266</v>
      </c>
      <c r="J7" s="4" t="s">
        <v>264</v>
      </c>
      <c r="K7" s="4" t="s">
        <v>265</v>
      </c>
    </row>
    <row r="8" spans="1:11" ht="28.5" customHeight="1" x14ac:dyDescent="0.2">
      <c r="A8" s="311">
        <v>1</v>
      </c>
      <c r="B8" s="311"/>
      <c r="C8" s="114"/>
      <c r="D8" s="46"/>
      <c r="E8" s="311">
        <v>1</v>
      </c>
      <c r="F8" s="311"/>
      <c r="G8" s="114"/>
      <c r="H8" s="46"/>
      <c r="I8" s="311">
        <v>1</v>
      </c>
      <c r="J8" s="311"/>
      <c r="K8" s="114"/>
    </row>
    <row r="9" spans="1:11" ht="28.5" customHeight="1" x14ac:dyDescent="0.2">
      <c r="A9" s="311">
        <v>2</v>
      </c>
      <c r="B9" s="311"/>
      <c r="C9" s="114"/>
      <c r="D9" s="46"/>
      <c r="E9" s="311">
        <v>2</v>
      </c>
      <c r="F9" s="311"/>
      <c r="G9" s="114"/>
      <c r="H9" s="46"/>
      <c r="I9" s="311">
        <v>2</v>
      </c>
      <c r="J9" s="311"/>
      <c r="K9" s="114"/>
    </row>
    <row r="10" spans="1:11" ht="28.5" customHeight="1" x14ac:dyDescent="0.2">
      <c r="A10" s="311">
        <v>3</v>
      </c>
      <c r="B10" s="311"/>
      <c r="C10" s="114"/>
      <c r="D10" s="46"/>
      <c r="E10" s="311">
        <v>3</v>
      </c>
      <c r="F10" s="311"/>
      <c r="G10" s="114"/>
      <c r="H10" s="46"/>
      <c r="I10" s="311">
        <v>3</v>
      </c>
      <c r="J10" s="311"/>
      <c r="K10" s="114"/>
    </row>
    <row r="11" spans="1:11" ht="6.75" customHeight="1" x14ac:dyDescent="0.2">
      <c r="A11" s="377"/>
      <c r="B11" s="377"/>
      <c r="C11" s="377"/>
      <c r="D11" s="46"/>
      <c r="E11" s="377"/>
      <c r="F11" s="377"/>
      <c r="G11" s="377"/>
      <c r="H11" s="46"/>
      <c r="I11" s="377"/>
      <c r="J11" s="377"/>
      <c r="K11" s="377"/>
    </row>
    <row r="12" spans="1:11" ht="30" customHeight="1" x14ac:dyDescent="0.2">
      <c r="A12" s="311" t="s">
        <v>267</v>
      </c>
      <c r="B12" s="311"/>
      <c r="C12" s="114"/>
      <c r="D12" s="46"/>
      <c r="E12" s="311" t="s">
        <v>267</v>
      </c>
      <c r="F12" s="311"/>
      <c r="G12" s="114"/>
      <c r="H12" s="46"/>
      <c r="I12" s="311" t="s">
        <v>267</v>
      </c>
      <c r="J12" s="311"/>
      <c r="K12" s="114"/>
    </row>
    <row r="13" spans="1:11" ht="18" customHeight="1" x14ac:dyDescent="0.2">
      <c r="A13" s="46"/>
      <c r="B13" s="46"/>
      <c r="C13" s="46"/>
      <c r="D13" s="46"/>
      <c r="E13" s="46"/>
      <c r="F13" s="46"/>
      <c r="G13" s="46"/>
      <c r="H13" s="46"/>
      <c r="I13" s="46"/>
      <c r="J13" s="46"/>
      <c r="K13" s="46"/>
    </row>
    <row r="14" spans="1:11" ht="19.5" customHeight="1" x14ac:dyDescent="0.2">
      <c r="A14" s="1238" t="s">
        <v>635</v>
      </c>
      <c r="B14" s="1239"/>
      <c r="C14" s="1240"/>
      <c r="D14" s="46"/>
      <c r="E14" s="1238" t="s">
        <v>635</v>
      </c>
      <c r="F14" s="1239"/>
      <c r="G14" s="1240"/>
      <c r="H14" s="46"/>
      <c r="I14" s="1238" t="s">
        <v>635</v>
      </c>
      <c r="J14" s="1239"/>
      <c r="K14" s="1240"/>
    </row>
    <row r="15" spans="1:11" ht="28.5" customHeight="1" x14ac:dyDescent="0.2">
      <c r="A15" s="1241" t="s">
        <v>260</v>
      </c>
      <c r="B15" s="1242"/>
      <c r="C15" s="1157"/>
      <c r="D15" s="46"/>
      <c r="E15" s="1241" t="s">
        <v>260</v>
      </c>
      <c r="F15" s="1242"/>
      <c r="G15" s="1157"/>
      <c r="H15" s="46"/>
      <c r="I15" s="1241" t="s">
        <v>260</v>
      </c>
      <c r="J15" s="1242"/>
      <c r="K15" s="1157"/>
    </row>
    <row r="16" spans="1:11" ht="27" customHeight="1" x14ac:dyDescent="0.2">
      <c r="A16" s="1135" t="s">
        <v>261</v>
      </c>
      <c r="B16" s="1236"/>
      <c r="C16" s="1237"/>
      <c r="D16" s="46"/>
      <c r="E16" s="1135" t="s">
        <v>261</v>
      </c>
      <c r="F16" s="1236"/>
      <c r="G16" s="1237"/>
      <c r="H16" s="46"/>
      <c r="I16" s="1135" t="s">
        <v>261</v>
      </c>
      <c r="J16" s="1236"/>
      <c r="K16" s="1237"/>
    </row>
    <row r="17" spans="1:11" ht="27" customHeight="1" x14ac:dyDescent="0.2">
      <c r="A17" s="1135" t="s">
        <v>262</v>
      </c>
      <c r="B17" s="1236"/>
      <c r="C17" s="1237"/>
      <c r="D17" s="46"/>
      <c r="E17" s="1135" t="s">
        <v>262</v>
      </c>
      <c r="F17" s="1236"/>
      <c r="G17" s="1237"/>
      <c r="H17" s="46"/>
      <c r="I17" s="1135" t="s">
        <v>262</v>
      </c>
      <c r="J17" s="1236"/>
      <c r="K17" s="1237"/>
    </row>
    <row r="18" spans="1:11" ht="27" customHeight="1" x14ac:dyDescent="0.2">
      <c r="A18" s="1244" t="s">
        <v>636</v>
      </c>
      <c r="B18" s="1245"/>
      <c r="C18" s="1246"/>
      <c r="D18" s="46"/>
      <c r="E18" s="1244" t="s">
        <v>636</v>
      </c>
      <c r="F18" s="1245"/>
      <c r="G18" s="1246"/>
      <c r="H18" s="46"/>
      <c r="I18" s="1244" t="s">
        <v>636</v>
      </c>
      <c r="J18" s="1245"/>
      <c r="K18" s="1246"/>
    </row>
    <row r="19" spans="1:11" ht="28.5" customHeight="1" x14ac:dyDescent="0.2">
      <c r="A19" s="4" t="s">
        <v>266</v>
      </c>
      <c r="B19" s="4" t="s">
        <v>264</v>
      </c>
      <c r="C19" s="4" t="s">
        <v>265</v>
      </c>
      <c r="D19" s="46"/>
      <c r="E19" s="4" t="s">
        <v>266</v>
      </c>
      <c r="F19" s="4" t="s">
        <v>264</v>
      </c>
      <c r="G19" s="4" t="s">
        <v>265</v>
      </c>
      <c r="H19" s="46"/>
      <c r="I19" s="4" t="s">
        <v>266</v>
      </c>
      <c r="J19" s="4" t="s">
        <v>264</v>
      </c>
      <c r="K19" s="4" t="s">
        <v>265</v>
      </c>
    </row>
    <row r="20" spans="1:11" ht="28.5" customHeight="1" x14ac:dyDescent="0.2">
      <c r="A20" s="311">
        <v>1</v>
      </c>
      <c r="B20" s="311"/>
      <c r="C20" s="114"/>
      <c r="D20" s="46"/>
      <c r="E20" s="311">
        <v>1</v>
      </c>
      <c r="F20" s="311"/>
      <c r="G20" s="114"/>
      <c r="H20" s="46"/>
      <c r="I20" s="311">
        <v>1</v>
      </c>
      <c r="J20" s="311"/>
      <c r="K20" s="114"/>
    </row>
    <row r="21" spans="1:11" ht="28.5" customHeight="1" x14ac:dyDescent="0.2">
      <c r="A21" s="311">
        <v>2</v>
      </c>
      <c r="B21" s="311"/>
      <c r="C21" s="114"/>
      <c r="D21" s="46"/>
      <c r="E21" s="311">
        <v>2</v>
      </c>
      <c r="F21" s="311"/>
      <c r="G21" s="114"/>
      <c r="H21" s="46"/>
      <c r="I21" s="311">
        <v>2</v>
      </c>
      <c r="J21" s="311"/>
      <c r="K21" s="114"/>
    </row>
    <row r="22" spans="1:11" ht="28.5" customHeight="1" x14ac:dyDescent="0.2">
      <c r="A22" s="311">
        <v>3</v>
      </c>
      <c r="B22" s="311"/>
      <c r="C22" s="114"/>
      <c r="D22" s="46"/>
      <c r="E22" s="311">
        <v>3</v>
      </c>
      <c r="F22" s="311"/>
      <c r="G22" s="114"/>
      <c r="H22" s="46"/>
      <c r="I22" s="311">
        <v>3</v>
      </c>
      <c r="J22" s="311"/>
      <c r="K22" s="114"/>
    </row>
    <row r="23" spans="1:11" ht="6.75" customHeight="1" x14ac:dyDescent="0.2">
      <c r="A23" s="377"/>
      <c r="B23" s="377"/>
      <c r="C23" s="377"/>
      <c r="D23" s="46"/>
      <c r="E23" s="377"/>
      <c r="F23" s="377"/>
      <c r="G23" s="377"/>
      <c r="H23" s="46"/>
      <c r="I23" s="377"/>
      <c r="J23" s="377"/>
      <c r="K23" s="377"/>
    </row>
    <row r="24" spans="1:11" ht="30" customHeight="1" x14ac:dyDescent="0.2">
      <c r="A24" s="311" t="s">
        <v>267</v>
      </c>
      <c r="B24" s="311"/>
      <c r="C24" s="114"/>
      <c r="D24" s="46"/>
      <c r="E24" s="311" t="s">
        <v>267</v>
      </c>
      <c r="F24" s="311"/>
      <c r="G24" s="114"/>
      <c r="H24" s="46"/>
      <c r="I24" s="311" t="s">
        <v>267</v>
      </c>
      <c r="J24" s="311"/>
      <c r="K24" s="114"/>
    </row>
    <row r="25" spans="1:11" ht="24.75" customHeight="1" x14ac:dyDescent="0.2"/>
    <row r="26" spans="1:11" ht="24.75" customHeight="1" x14ac:dyDescent="0.2"/>
    <row r="27" spans="1:11" ht="24.75" customHeight="1" x14ac:dyDescent="0.2"/>
    <row r="28" spans="1:11" ht="24.75" customHeight="1" x14ac:dyDescent="0.2"/>
    <row r="29" spans="1:11" ht="24.75" customHeight="1" x14ac:dyDescent="0.2"/>
    <row r="30" spans="1:11" ht="24.75" customHeight="1" x14ac:dyDescent="0.2"/>
    <row r="31" spans="1:11" ht="24.75" customHeight="1" x14ac:dyDescent="0.2"/>
    <row r="32" spans="1:11" ht="24.75" customHeight="1" x14ac:dyDescent="0.2"/>
    <row r="33" ht="24.75" customHeight="1" x14ac:dyDescent="0.2"/>
    <row r="34" ht="24.75" customHeight="1" x14ac:dyDescent="0.2"/>
    <row r="35" ht="24.75" customHeight="1" x14ac:dyDescent="0.2"/>
    <row r="36" ht="24.75" customHeight="1" x14ac:dyDescent="0.2"/>
    <row r="37" ht="24.75" customHeight="1" x14ac:dyDescent="0.2"/>
    <row r="38" ht="24.75" customHeight="1" x14ac:dyDescent="0.2"/>
    <row r="39" ht="24.75" customHeight="1" x14ac:dyDescent="0.2"/>
    <row r="40" ht="24.75" customHeight="1" x14ac:dyDescent="0.2"/>
    <row r="41" ht="24.75" customHeight="1" x14ac:dyDescent="0.2"/>
    <row r="42" ht="24.75" customHeight="1" x14ac:dyDescent="0.2"/>
    <row r="43" ht="24.75" customHeight="1" x14ac:dyDescent="0.2"/>
    <row r="44" ht="24.75" customHeight="1" x14ac:dyDescent="0.2"/>
    <row r="45" ht="24.75" customHeight="1" x14ac:dyDescent="0.2"/>
    <row r="46" ht="24.75" customHeight="1" x14ac:dyDescent="0.2"/>
    <row r="47" ht="24.75" customHeight="1" x14ac:dyDescent="0.2"/>
    <row r="48" ht="24.75" customHeight="1" x14ac:dyDescent="0.2"/>
    <row r="49" ht="24.75" customHeight="1" x14ac:dyDescent="0.2"/>
  </sheetData>
  <mergeCells count="31">
    <mergeCell ref="A1:K1"/>
    <mergeCell ref="A2:C2"/>
    <mergeCell ref="E2:G2"/>
    <mergeCell ref="I2:K2"/>
    <mergeCell ref="A3:C3"/>
    <mergeCell ref="E3:G3"/>
    <mergeCell ref="I3:K3"/>
    <mergeCell ref="A4:C4"/>
    <mergeCell ref="E4:G4"/>
    <mergeCell ref="I4:K4"/>
    <mergeCell ref="A5:C5"/>
    <mergeCell ref="E5:G5"/>
    <mergeCell ref="I5:K5"/>
    <mergeCell ref="A6:C6"/>
    <mergeCell ref="E6:G6"/>
    <mergeCell ref="I6:K6"/>
    <mergeCell ref="A14:C14"/>
    <mergeCell ref="E14:G14"/>
    <mergeCell ref="I14:K14"/>
    <mergeCell ref="A15:C15"/>
    <mergeCell ref="E15:G15"/>
    <mergeCell ref="I15:K15"/>
    <mergeCell ref="A16:C16"/>
    <mergeCell ref="E16:G16"/>
    <mergeCell ref="I16:K16"/>
    <mergeCell ref="A17:C17"/>
    <mergeCell ref="E17:G17"/>
    <mergeCell ref="I17:K17"/>
    <mergeCell ref="A18:C18"/>
    <mergeCell ref="E18:G18"/>
    <mergeCell ref="I18:K18"/>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workbookViewId="0">
      <selection activeCell="P1" sqref="P1"/>
    </sheetView>
  </sheetViews>
  <sheetFormatPr defaultColWidth="11.42578125" defaultRowHeight="12.75" x14ac:dyDescent="0.2"/>
  <cols>
    <col min="1" max="1" width="2.28515625" customWidth="1"/>
    <col min="2" max="3" width="10.7109375" customWidth="1"/>
    <col min="4" max="4" width="8.7109375" customWidth="1"/>
    <col min="5" max="5" width="9.42578125" customWidth="1"/>
    <col min="6" max="7" width="9.7109375" customWidth="1"/>
    <col min="8" max="11" width="2.28515625" customWidth="1"/>
    <col min="12" max="12" width="11.140625" customWidth="1"/>
    <col min="13" max="13" width="10.7109375" customWidth="1"/>
    <col min="14" max="14" width="8.7109375" customWidth="1"/>
    <col min="15" max="15" width="9.42578125" customWidth="1"/>
    <col min="16" max="17" width="9.7109375" customWidth="1"/>
    <col min="18" max="18" width="2.28515625" customWidth="1"/>
  </cols>
  <sheetData>
    <row r="1" spans="1:18" x14ac:dyDescent="0.2">
      <c r="P1" s="2" t="s">
        <v>776</v>
      </c>
    </row>
    <row r="2" spans="1:18" x14ac:dyDescent="0.2">
      <c r="A2" s="428"/>
      <c r="B2" s="428"/>
      <c r="C2" s="428"/>
      <c r="D2" s="428"/>
      <c r="E2" s="428"/>
      <c r="F2" s="428"/>
      <c r="G2" s="428"/>
      <c r="H2" s="428"/>
      <c r="I2" s="429"/>
      <c r="J2" s="430"/>
      <c r="K2" s="428"/>
      <c r="L2" s="428"/>
      <c r="M2" s="428"/>
      <c r="N2" s="428"/>
      <c r="O2" s="428"/>
      <c r="P2" s="428"/>
      <c r="Q2" s="428"/>
      <c r="R2" s="428"/>
    </row>
    <row r="3" spans="1:18" ht="13.9" customHeight="1" x14ac:dyDescent="0.2">
      <c r="A3" s="431"/>
      <c r="B3" s="448"/>
      <c r="C3" s="448"/>
      <c r="D3" s="448"/>
      <c r="E3" s="448"/>
      <c r="F3" s="448"/>
      <c r="G3" s="448"/>
      <c r="H3" s="432"/>
      <c r="I3" s="433"/>
      <c r="J3" s="434"/>
      <c r="K3" s="431"/>
      <c r="L3" s="448"/>
      <c r="M3" s="448"/>
      <c r="N3" s="448"/>
      <c r="O3" s="448"/>
      <c r="P3" s="448"/>
      <c r="Q3" s="448"/>
      <c r="R3" s="432"/>
    </row>
    <row r="4" spans="1:18" x14ac:dyDescent="0.2">
      <c r="A4" s="435"/>
      <c r="B4" s="2"/>
      <c r="C4" s="3"/>
      <c r="D4" s="3"/>
      <c r="E4" s="426" t="s">
        <v>501</v>
      </c>
      <c r="F4" s="1247" t="s">
        <v>529</v>
      </c>
      <c r="G4" s="1247"/>
      <c r="H4" s="436"/>
      <c r="I4" s="433"/>
      <c r="J4" s="434"/>
      <c r="K4" s="435"/>
      <c r="L4" s="2"/>
      <c r="M4" s="3"/>
      <c r="N4" s="3"/>
      <c r="O4" s="426" t="s">
        <v>501</v>
      </c>
      <c r="P4" s="1247" t="s">
        <v>529</v>
      </c>
      <c r="Q4" s="1247"/>
      <c r="R4" s="436"/>
    </row>
    <row r="5" spans="1:18" x14ac:dyDescent="0.2">
      <c r="A5" s="435"/>
      <c r="B5" s="2"/>
      <c r="C5" s="3"/>
      <c r="D5" s="3"/>
      <c r="E5" s="426"/>
      <c r="F5" s="449"/>
      <c r="G5" s="449"/>
      <c r="H5" s="436"/>
      <c r="I5" s="433"/>
      <c r="J5" s="434"/>
      <c r="K5" s="435"/>
      <c r="L5" s="2"/>
      <c r="M5" s="3"/>
      <c r="N5" s="3"/>
      <c r="O5" s="426"/>
      <c r="P5" s="449"/>
      <c r="Q5" s="449"/>
      <c r="R5" s="436"/>
    </row>
    <row r="6" spans="1:18" x14ac:dyDescent="0.2">
      <c r="A6" s="435"/>
      <c r="B6" s="3" t="s">
        <v>498</v>
      </c>
      <c r="C6" s="450"/>
      <c r="D6" s="450"/>
      <c r="E6" s="450"/>
      <c r="F6" s="450"/>
      <c r="G6" s="450"/>
      <c r="H6" s="436"/>
      <c r="I6" s="433"/>
      <c r="J6" s="434"/>
      <c r="K6" s="435"/>
      <c r="L6" s="3" t="s">
        <v>498</v>
      </c>
      <c r="M6" s="450"/>
      <c r="N6" s="450"/>
      <c r="O6" s="450"/>
      <c r="P6" s="450"/>
      <c r="Q6" s="450"/>
      <c r="R6" s="436"/>
    </row>
    <row r="7" spans="1:18" x14ac:dyDescent="0.2">
      <c r="A7" s="435"/>
      <c r="B7" s="3"/>
      <c r="C7" s="448"/>
      <c r="D7" s="448"/>
      <c r="E7" s="448"/>
      <c r="F7" s="448"/>
      <c r="G7" s="448"/>
      <c r="H7" s="436"/>
      <c r="I7" s="433"/>
      <c r="J7" s="434"/>
      <c r="K7" s="435"/>
      <c r="L7" s="3"/>
      <c r="M7" s="448"/>
      <c r="N7" s="448"/>
      <c r="O7" s="448"/>
      <c r="P7" s="448"/>
      <c r="Q7" s="448"/>
      <c r="R7" s="436"/>
    </row>
    <row r="8" spans="1:18" x14ac:dyDescent="0.2">
      <c r="A8" s="435"/>
      <c r="B8" s="3" t="s">
        <v>500</v>
      </c>
      <c r="C8" s="450"/>
      <c r="D8" s="450"/>
      <c r="E8" s="450"/>
      <c r="F8" s="450"/>
      <c r="G8" s="450"/>
      <c r="H8" s="436"/>
      <c r="I8" s="433"/>
      <c r="J8" s="434"/>
      <c r="K8" s="435"/>
      <c r="L8" s="3" t="s">
        <v>500</v>
      </c>
      <c r="M8" s="450"/>
      <c r="N8" s="450"/>
      <c r="O8" s="450"/>
      <c r="P8" s="450"/>
      <c r="Q8" s="450"/>
      <c r="R8" s="436"/>
    </row>
    <row r="9" spans="1:18" ht="18.75" customHeight="1" thickBot="1" x14ac:dyDescent="0.25">
      <c r="A9" s="435"/>
      <c r="B9" s="447" t="s">
        <v>637</v>
      </c>
      <c r="C9" s="3"/>
      <c r="D9" s="3"/>
      <c r="E9" s="3"/>
      <c r="F9" s="3"/>
      <c r="G9" s="3"/>
      <c r="H9" s="436"/>
      <c r="I9" s="433"/>
      <c r="J9" s="434"/>
      <c r="K9" s="435"/>
      <c r="L9" s="447" t="s">
        <v>637</v>
      </c>
      <c r="M9" s="3"/>
      <c r="N9" s="3"/>
      <c r="O9" s="3"/>
      <c r="P9" s="3"/>
      <c r="Q9" s="3"/>
      <c r="R9" s="436"/>
    </row>
    <row r="10" spans="1:18" x14ac:dyDescent="0.2">
      <c r="A10" s="435"/>
      <c r="B10" s="451" t="s">
        <v>536</v>
      </c>
      <c r="C10" s="438" t="s">
        <v>533</v>
      </c>
      <c r="D10" s="452" t="s">
        <v>258</v>
      </c>
      <c r="E10" s="453" t="s">
        <v>530</v>
      </c>
      <c r="F10" s="502" t="s">
        <v>532</v>
      </c>
      <c r="G10" s="503"/>
      <c r="H10" s="436"/>
      <c r="I10" s="433"/>
      <c r="J10" s="434"/>
      <c r="K10" s="435"/>
      <c r="L10" s="451" t="s">
        <v>536</v>
      </c>
      <c r="M10" s="438" t="s">
        <v>533</v>
      </c>
      <c r="N10" s="452" t="s">
        <v>258</v>
      </c>
      <c r="O10" s="453" t="s">
        <v>530</v>
      </c>
      <c r="P10" s="502" t="s">
        <v>532</v>
      </c>
      <c r="Q10" s="503"/>
      <c r="R10" s="436"/>
    </row>
    <row r="11" spans="1:18" x14ac:dyDescent="0.2">
      <c r="A11" s="435"/>
      <c r="B11" s="439"/>
      <c r="C11" s="454" t="s">
        <v>257</v>
      </c>
      <c r="D11" s="454"/>
      <c r="E11" s="455"/>
      <c r="F11" s="500"/>
      <c r="G11" s="472"/>
      <c r="H11" s="436"/>
      <c r="I11" s="433"/>
      <c r="J11" s="434"/>
      <c r="K11" s="435"/>
      <c r="L11" s="439"/>
      <c r="M11" s="454" t="s">
        <v>257</v>
      </c>
      <c r="N11" s="454"/>
      <c r="O11" s="455"/>
      <c r="P11" s="500"/>
      <c r="Q11" s="472"/>
      <c r="R11" s="436"/>
    </row>
    <row r="12" spans="1:18" x14ac:dyDescent="0.2">
      <c r="A12" s="435"/>
      <c r="B12" s="439"/>
      <c r="C12" s="454" t="s">
        <v>534</v>
      </c>
      <c r="D12" s="454"/>
      <c r="E12" s="455"/>
      <c r="F12" s="500"/>
      <c r="G12" s="472"/>
      <c r="H12" s="436"/>
      <c r="I12" s="433"/>
      <c r="J12" s="434"/>
      <c r="K12" s="435"/>
      <c r="L12" s="439"/>
      <c r="M12" s="454" t="s">
        <v>534</v>
      </c>
      <c r="N12" s="454"/>
      <c r="O12" s="455"/>
      <c r="P12" s="500"/>
      <c r="Q12" s="472"/>
      <c r="R12" s="436"/>
    </row>
    <row r="13" spans="1:18" x14ac:dyDescent="0.2">
      <c r="A13" s="435"/>
      <c r="B13" s="439"/>
      <c r="C13" s="454" t="s">
        <v>535</v>
      </c>
      <c r="D13" s="454"/>
      <c r="E13" s="455"/>
      <c r="F13" s="500"/>
      <c r="G13" s="472"/>
      <c r="H13" s="436"/>
      <c r="I13" s="433"/>
      <c r="J13" s="434"/>
      <c r="K13" s="435"/>
      <c r="L13" s="439"/>
      <c r="M13" s="454" t="s">
        <v>535</v>
      </c>
      <c r="N13" s="454"/>
      <c r="O13" s="455"/>
      <c r="P13" s="500"/>
      <c r="Q13" s="472"/>
      <c r="R13" s="436"/>
    </row>
    <row r="14" spans="1:18" x14ac:dyDescent="0.2">
      <c r="A14" s="435"/>
      <c r="B14" s="439"/>
      <c r="C14" s="454" t="s">
        <v>213</v>
      </c>
      <c r="D14" s="454"/>
      <c r="E14" s="455"/>
      <c r="F14" s="500"/>
      <c r="G14" s="472"/>
      <c r="H14" s="436"/>
      <c r="I14" s="433"/>
      <c r="J14" s="434"/>
      <c r="K14" s="435"/>
      <c r="L14" s="439"/>
      <c r="M14" s="454" t="s">
        <v>213</v>
      </c>
      <c r="N14" s="454"/>
      <c r="O14" s="455"/>
      <c r="P14" s="500"/>
      <c r="Q14" s="472"/>
      <c r="R14" s="436"/>
    </row>
    <row r="15" spans="1:18" ht="13.15" customHeight="1" thickBot="1" x14ac:dyDescent="0.25">
      <c r="A15" s="435"/>
      <c r="B15" s="439"/>
      <c r="C15" s="456" t="s">
        <v>582</v>
      </c>
      <c r="D15" s="454"/>
      <c r="E15" s="501"/>
      <c r="F15" s="469"/>
      <c r="G15" s="471"/>
      <c r="H15" s="436"/>
      <c r="I15" s="433"/>
      <c r="J15" s="434"/>
      <c r="K15" s="435"/>
      <c r="L15" s="439"/>
      <c r="M15" s="456" t="s">
        <v>582</v>
      </c>
      <c r="N15" s="454"/>
      <c r="O15" s="501"/>
      <c r="P15" s="469"/>
      <c r="Q15" s="471"/>
      <c r="R15" s="436"/>
    </row>
    <row r="16" spans="1:18" x14ac:dyDescent="0.2">
      <c r="A16" s="435"/>
      <c r="B16" s="457" t="s">
        <v>528</v>
      </c>
      <c r="C16" s="448"/>
      <c r="D16" s="458"/>
      <c r="E16" s="457"/>
      <c r="F16" s="3"/>
      <c r="G16" s="458"/>
      <c r="H16" s="436"/>
      <c r="I16" s="433"/>
      <c r="J16" s="434"/>
      <c r="K16" s="435"/>
      <c r="L16" s="457" t="s">
        <v>528</v>
      </c>
      <c r="M16" s="448"/>
      <c r="N16" s="458"/>
      <c r="O16" s="457"/>
      <c r="P16" s="3"/>
      <c r="Q16" s="458"/>
      <c r="R16" s="436"/>
    </row>
    <row r="17" spans="1:18" x14ac:dyDescent="0.2">
      <c r="A17" s="435"/>
      <c r="B17" s="459"/>
      <c r="C17" s="3"/>
      <c r="D17" s="458"/>
      <c r="E17" s="459"/>
      <c r="F17" s="3"/>
      <c r="G17" s="458"/>
      <c r="H17" s="436"/>
      <c r="I17" s="433"/>
      <c r="J17" s="434"/>
      <c r="K17" s="435"/>
      <c r="L17" s="459"/>
      <c r="M17" s="3"/>
      <c r="N17" s="458"/>
      <c r="O17" s="459"/>
      <c r="P17" s="3"/>
      <c r="Q17" s="458"/>
      <c r="R17" s="436"/>
    </row>
    <row r="18" spans="1:18" x14ac:dyDescent="0.2">
      <c r="A18" s="435"/>
      <c r="B18" s="460"/>
      <c r="C18" s="450"/>
      <c r="D18" s="461"/>
      <c r="E18" s="460"/>
      <c r="F18" s="450"/>
      <c r="G18" s="461"/>
      <c r="H18" s="436"/>
      <c r="I18" s="433"/>
      <c r="J18" s="434"/>
      <c r="K18" s="435"/>
      <c r="L18" s="460"/>
      <c r="M18" s="450"/>
      <c r="N18" s="461"/>
      <c r="O18" s="460"/>
      <c r="P18" s="450"/>
      <c r="Q18" s="461"/>
      <c r="R18" s="436"/>
    </row>
    <row r="19" spans="1:18" ht="12.75" customHeight="1" x14ac:dyDescent="0.2">
      <c r="A19" s="435"/>
      <c r="B19" s="3"/>
      <c r="C19" s="3"/>
      <c r="D19" s="3"/>
      <c r="E19" s="3"/>
      <c r="F19" s="3"/>
      <c r="G19" s="3"/>
      <c r="H19" s="436"/>
      <c r="I19" s="433"/>
      <c r="J19" s="434"/>
      <c r="K19" s="435"/>
      <c r="L19" s="3"/>
      <c r="M19" s="3"/>
      <c r="N19" s="3"/>
      <c r="O19" s="3"/>
      <c r="P19" s="3"/>
      <c r="Q19" s="3"/>
      <c r="R19" s="436"/>
    </row>
    <row r="20" spans="1:18" ht="12.75" customHeight="1" thickBot="1" x14ac:dyDescent="0.25">
      <c r="A20" s="435"/>
      <c r="B20" s="2"/>
      <c r="C20" s="3"/>
      <c r="D20" s="3"/>
      <c r="E20" s="462"/>
      <c r="F20" s="462"/>
      <c r="G20" s="462"/>
      <c r="H20" s="436"/>
      <c r="I20" s="433"/>
      <c r="J20" s="434"/>
      <c r="K20" s="435"/>
      <c r="L20" s="2"/>
      <c r="M20" s="3"/>
      <c r="N20" s="3"/>
      <c r="O20" s="462"/>
      <c r="P20" s="462"/>
      <c r="Q20" s="462"/>
      <c r="R20" s="436"/>
    </row>
    <row r="21" spans="1:18" ht="16.5" customHeight="1" x14ac:dyDescent="0.25">
      <c r="A21" s="435"/>
      <c r="B21" s="463" t="s">
        <v>538</v>
      </c>
      <c r="C21" s="3"/>
      <c r="D21" s="3"/>
      <c r="E21" s="464"/>
      <c r="F21" s="465"/>
      <c r="G21" s="466"/>
      <c r="H21" s="436"/>
      <c r="I21" s="433"/>
      <c r="J21" s="434"/>
      <c r="K21" s="435"/>
      <c r="L21" s="463" t="s">
        <v>538</v>
      </c>
      <c r="M21" s="3"/>
      <c r="N21" s="3"/>
      <c r="O21" s="464"/>
      <c r="P21" s="465"/>
      <c r="Q21" s="466"/>
      <c r="R21" s="436"/>
    </row>
    <row r="22" spans="1:18" ht="16.5" customHeight="1" x14ac:dyDescent="0.25">
      <c r="A22" s="435"/>
      <c r="B22" s="442"/>
      <c r="C22" s="3"/>
      <c r="D22" s="3"/>
      <c r="E22" s="467"/>
      <c r="F22" s="462"/>
      <c r="G22" s="468"/>
      <c r="H22" s="436"/>
      <c r="I22" s="433"/>
      <c r="J22" s="434"/>
      <c r="K22" s="435"/>
      <c r="L22" s="442"/>
      <c r="M22" s="3"/>
      <c r="N22" s="3"/>
      <c r="O22" s="467"/>
      <c r="P22" s="462"/>
      <c r="Q22" s="468"/>
      <c r="R22" s="436"/>
    </row>
    <row r="23" spans="1:18" ht="12.75" customHeight="1" x14ac:dyDescent="0.2">
      <c r="A23" s="435"/>
      <c r="B23" s="3"/>
      <c r="C23" s="3"/>
      <c r="D23" s="3"/>
      <c r="E23" s="467"/>
      <c r="F23" s="462"/>
      <c r="G23" s="468"/>
      <c r="H23" s="436"/>
      <c r="I23" s="433"/>
      <c r="J23" s="434"/>
      <c r="K23" s="435"/>
      <c r="L23" s="3"/>
      <c r="M23" s="3"/>
      <c r="N23" s="3"/>
      <c r="O23" s="467"/>
      <c r="P23" s="462"/>
      <c r="Q23" s="468"/>
      <c r="R23" s="436"/>
    </row>
    <row r="24" spans="1:18" ht="12.75" customHeight="1" x14ac:dyDescent="0.2">
      <c r="A24" s="435"/>
      <c r="B24" s="3"/>
      <c r="C24" s="3"/>
      <c r="D24" s="3"/>
      <c r="E24" s="467"/>
      <c r="F24" s="462"/>
      <c r="G24" s="468"/>
      <c r="H24" s="436"/>
      <c r="I24" s="433"/>
      <c r="J24" s="434"/>
      <c r="K24" s="435"/>
      <c r="L24" s="3"/>
      <c r="M24" s="3"/>
      <c r="N24" s="3"/>
      <c r="O24" s="467"/>
      <c r="P24" s="462"/>
      <c r="Q24" s="468"/>
      <c r="R24" s="436"/>
    </row>
    <row r="25" spans="1:18" ht="12.75" customHeight="1" x14ac:dyDescent="0.2">
      <c r="A25" s="435"/>
      <c r="B25" s="3"/>
      <c r="C25" s="3"/>
      <c r="D25" s="3"/>
      <c r="E25" s="467"/>
      <c r="F25" s="462"/>
      <c r="G25" s="468"/>
      <c r="H25" s="436"/>
      <c r="I25" s="433"/>
      <c r="J25" s="434"/>
      <c r="K25" s="435"/>
      <c r="L25" s="3"/>
      <c r="M25" s="3"/>
      <c r="N25" s="3"/>
      <c r="O25" s="467"/>
      <c r="P25" s="462"/>
      <c r="Q25" s="468"/>
      <c r="R25" s="436"/>
    </row>
    <row r="26" spans="1:18" ht="12.75" customHeight="1" x14ac:dyDescent="0.2">
      <c r="A26" s="435"/>
      <c r="B26" s="3"/>
      <c r="C26" s="3"/>
      <c r="D26" s="3"/>
      <c r="E26" s="467"/>
      <c r="F26" s="462"/>
      <c r="G26" s="468"/>
      <c r="H26" s="436"/>
      <c r="I26" s="433"/>
      <c r="J26" s="434"/>
      <c r="K26" s="435"/>
      <c r="L26" s="3"/>
      <c r="M26" s="3"/>
      <c r="N26" s="3"/>
      <c r="O26" s="467"/>
      <c r="P26" s="462"/>
      <c r="Q26" s="468"/>
      <c r="R26" s="436"/>
    </row>
    <row r="27" spans="1:18" ht="12.75" customHeight="1" x14ac:dyDescent="0.2">
      <c r="A27" s="435"/>
      <c r="B27" s="3"/>
      <c r="C27" s="3"/>
      <c r="D27" s="3"/>
      <c r="E27" s="467"/>
      <c r="F27" s="462"/>
      <c r="G27" s="468"/>
      <c r="H27" s="436"/>
      <c r="I27" s="433"/>
      <c r="J27" s="434"/>
      <c r="K27" s="435"/>
      <c r="L27" s="3"/>
      <c r="M27" s="3"/>
      <c r="N27" s="3"/>
      <c r="O27" s="467"/>
      <c r="P27" s="462"/>
      <c r="Q27" s="468"/>
      <c r="R27" s="436"/>
    </row>
    <row r="28" spans="1:18" ht="12.75" customHeight="1" x14ac:dyDescent="0.2">
      <c r="A28" s="435"/>
      <c r="B28" s="3"/>
      <c r="C28" s="3"/>
      <c r="D28" s="3"/>
      <c r="E28" s="467"/>
      <c r="F28" s="462"/>
      <c r="G28" s="468"/>
      <c r="H28" s="436"/>
      <c r="I28" s="433"/>
      <c r="J28" s="434"/>
      <c r="K28" s="435"/>
      <c r="L28" s="3"/>
      <c r="M28" s="3"/>
      <c r="N28" s="3"/>
      <c r="O28" s="467"/>
      <c r="P28" s="462"/>
      <c r="Q28" s="468"/>
      <c r="R28" s="436"/>
    </row>
    <row r="29" spans="1:18" ht="12.75" customHeight="1" x14ac:dyDescent="0.2">
      <c r="A29" s="435"/>
      <c r="B29" s="3"/>
      <c r="C29" s="3"/>
      <c r="D29" s="3"/>
      <c r="E29" s="467"/>
      <c r="F29" s="462"/>
      <c r="G29" s="468"/>
      <c r="H29" s="436"/>
      <c r="I29" s="433"/>
      <c r="J29" s="434"/>
      <c r="K29" s="435"/>
      <c r="L29" s="3"/>
      <c r="M29" s="3"/>
      <c r="N29" s="3"/>
      <c r="O29" s="467"/>
      <c r="P29" s="462"/>
      <c r="Q29" s="468"/>
      <c r="R29" s="436"/>
    </row>
    <row r="30" spans="1:18" ht="12.75" customHeight="1" x14ac:dyDescent="0.2">
      <c r="A30" s="435"/>
      <c r="B30" s="3"/>
      <c r="C30" s="3"/>
      <c r="D30" s="3"/>
      <c r="E30" s="467"/>
      <c r="F30" s="462"/>
      <c r="G30" s="468"/>
      <c r="H30" s="436"/>
      <c r="I30" s="433"/>
      <c r="J30" s="434"/>
      <c r="K30" s="435"/>
      <c r="L30" s="3"/>
      <c r="M30" s="3"/>
      <c r="N30" s="3"/>
      <c r="O30" s="467"/>
      <c r="P30" s="462"/>
      <c r="Q30" s="468"/>
      <c r="R30" s="436"/>
    </row>
    <row r="31" spans="1:18" ht="12.75" customHeight="1" x14ac:dyDescent="0.2">
      <c r="A31" s="435"/>
      <c r="B31" s="3"/>
      <c r="C31" s="3"/>
      <c r="D31" s="3"/>
      <c r="E31" s="467"/>
      <c r="F31" s="462"/>
      <c r="G31" s="468"/>
      <c r="H31" s="436"/>
      <c r="I31" s="433"/>
      <c r="J31" s="434"/>
      <c r="K31" s="435"/>
      <c r="L31" s="3"/>
      <c r="M31" s="3"/>
      <c r="N31" s="3"/>
      <c r="O31" s="467"/>
      <c r="P31" s="462"/>
      <c r="Q31" s="468"/>
      <c r="R31" s="436"/>
    </row>
    <row r="32" spans="1:18" ht="12.75" customHeight="1" x14ac:dyDescent="0.2">
      <c r="A32" s="435"/>
      <c r="B32" s="3"/>
      <c r="C32" s="3"/>
      <c r="D32" s="3"/>
      <c r="E32" s="500"/>
      <c r="F32" s="3"/>
      <c r="G32" s="472"/>
      <c r="H32" s="436"/>
      <c r="I32" s="433"/>
      <c r="J32" s="434"/>
      <c r="K32" s="435"/>
      <c r="L32" s="3"/>
      <c r="M32" s="3"/>
      <c r="N32" s="3"/>
      <c r="O32" s="500"/>
      <c r="P32" s="3"/>
      <c r="Q32" s="472"/>
      <c r="R32" s="436"/>
    </row>
    <row r="33" spans="1:18" ht="12.75" customHeight="1" thickBot="1" x14ac:dyDescent="0.25">
      <c r="A33" s="435"/>
      <c r="B33" s="3"/>
      <c r="C33" s="3"/>
      <c r="D33" s="3"/>
      <c r="E33" s="469"/>
      <c r="F33" s="470"/>
      <c r="G33" s="471"/>
      <c r="H33" s="436"/>
      <c r="I33" s="433"/>
      <c r="J33" s="434"/>
      <c r="K33" s="435"/>
      <c r="L33" s="3"/>
      <c r="M33" s="3"/>
      <c r="N33" s="3"/>
      <c r="O33" s="469"/>
      <c r="P33" s="470"/>
      <c r="Q33" s="471"/>
      <c r="R33" s="436"/>
    </row>
    <row r="34" spans="1:18" ht="12.75" customHeight="1" x14ac:dyDescent="0.2">
      <c r="A34" s="435"/>
      <c r="B34" s="3"/>
      <c r="C34" s="3"/>
      <c r="D34" s="3"/>
      <c r="E34" s="3"/>
      <c r="F34" s="3"/>
      <c r="G34" s="3"/>
      <c r="H34" s="436"/>
      <c r="I34" s="433"/>
      <c r="J34" s="434"/>
      <c r="K34" s="435"/>
      <c r="L34" s="3"/>
      <c r="M34" s="3"/>
      <c r="N34" s="3"/>
      <c r="O34" s="3"/>
      <c r="P34" s="3"/>
      <c r="Q34" s="3"/>
      <c r="R34" s="436"/>
    </row>
    <row r="35" spans="1:18" ht="12.75" customHeight="1" x14ac:dyDescent="0.2">
      <c r="A35" s="435"/>
      <c r="B35" s="3"/>
      <c r="C35" s="3"/>
      <c r="D35" s="3"/>
      <c r="E35" s="3"/>
      <c r="F35" s="3"/>
      <c r="G35" s="3"/>
      <c r="H35" s="436"/>
      <c r="I35" s="433"/>
      <c r="J35" s="434"/>
      <c r="K35" s="435"/>
      <c r="L35" s="3"/>
      <c r="M35" s="3"/>
      <c r="N35" s="3"/>
      <c r="O35" s="3"/>
      <c r="P35" s="3"/>
      <c r="Q35" s="3"/>
      <c r="R35" s="436"/>
    </row>
    <row r="36" spans="1:18" ht="12.75" customHeight="1" x14ac:dyDescent="0.2">
      <c r="A36" s="435"/>
      <c r="B36" s="3"/>
      <c r="C36" s="3"/>
      <c r="D36" s="3"/>
      <c r="E36" s="3"/>
      <c r="F36" s="3"/>
      <c r="G36" s="3"/>
      <c r="H36" s="436"/>
      <c r="I36" s="433"/>
      <c r="J36" s="434"/>
      <c r="K36" s="435"/>
      <c r="L36" s="3"/>
      <c r="M36" s="3"/>
      <c r="N36" s="3"/>
      <c r="O36" s="3"/>
      <c r="P36" s="3"/>
      <c r="Q36" s="3"/>
      <c r="R36" s="436"/>
    </row>
    <row r="37" spans="1:18" ht="12.75" customHeight="1" x14ac:dyDescent="0.2">
      <c r="A37" s="435"/>
      <c r="B37" s="3"/>
      <c r="C37" s="3"/>
      <c r="D37" s="3"/>
      <c r="E37" s="3"/>
      <c r="F37" s="3"/>
      <c r="G37" s="3"/>
      <c r="H37" s="436"/>
      <c r="I37" s="433"/>
      <c r="J37" s="434"/>
      <c r="K37" s="435"/>
      <c r="L37" s="3"/>
      <c r="M37" s="3"/>
      <c r="N37" s="3"/>
      <c r="O37" s="3"/>
      <c r="P37" s="3"/>
      <c r="Q37" s="3"/>
      <c r="R37" s="436"/>
    </row>
    <row r="38" spans="1:18" ht="12.75" customHeight="1" x14ac:dyDescent="0.2">
      <c r="A38" s="440"/>
      <c r="B38" s="437"/>
      <c r="C38" s="437"/>
      <c r="D38" s="437"/>
      <c r="E38" s="437"/>
      <c r="F38" s="437"/>
      <c r="G38" s="437"/>
      <c r="H38" s="441"/>
      <c r="I38" s="433"/>
      <c r="J38" s="434"/>
      <c r="K38" s="440"/>
      <c r="L38" s="437"/>
      <c r="M38" s="437"/>
      <c r="N38" s="437"/>
      <c r="O38" s="437"/>
      <c r="P38" s="437"/>
      <c r="Q38" s="437"/>
      <c r="R38" s="441"/>
    </row>
    <row r="39" spans="1:18" ht="12.75" customHeight="1" x14ac:dyDescent="0.2">
      <c r="A39" s="443"/>
      <c r="B39" s="443"/>
      <c r="C39" s="443"/>
      <c r="D39" s="443"/>
      <c r="E39" s="443"/>
      <c r="F39" s="443"/>
      <c r="G39" s="443"/>
      <c r="H39" s="443"/>
      <c r="I39" s="444"/>
      <c r="J39" s="445"/>
      <c r="K39" s="443"/>
      <c r="L39" s="443"/>
      <c r="M39" s="443"/>
      <c r="N39" s="443"/>
      <c r="O39" s="443"/>
      <c r="P39" s="443"/>
      <c r="Q39" s="443"/>
      <c r="R39" s="443"/>
    </row>
    <row r="40" spans="1:18" ht="12.75" customHeight="1" x14ac:dyDescent="0.2">
      <c r="A40" s="425"/>
      <c r="B40" s="425"/>
      <c r="C40" s="425"/>
      <c r="D40" s="425"/>
      <c r="E40" s="425"/>
      <c r="F40" s="425"/>
      <c r="G40" s="425"/>
      <c r="H40" s="425"/>
      <c r="I40" s="433"/>
      <c r="J40" s="446"/>
      <c r="K40" s="425"/>
      <c r="L40" s="425"/>
      <c r="M40" s="425"/>
      <c r="N40" s="425"/>
      <c r="O40" s="425"/>
      <c r="P40" s="425"/>
      <c r="Q40" s="425"/>
      <c r="R40" s="425"/>
    </row>
    <row r="41" spans="1:18" ht="12.75" customHeight="1" x14ac:dyDescent="0.2">
      <c r="A41" s="425"/>
      <c r="B41" s="425"/>
      <c r="C41" s="425"/>
      <c r="D41" s="425"/>
      <c r="E41" s="425"/>
      <c r="F41" s="425"/>
      <c r="G41" s="425"/>
      <c r="H41" s="425"/>
      <c r="I41" s="433"/>
      <c r="J41" s="446"/>
      <c r="K41" s="425"/>
      <c r="L41" s="425"/>
      <c r="M41" s="425"/>
      <c r="N41" s="425"/>
      <c r="O41" s="425"/>
      <c r="P41" s="425"/>
      <c r="Q41" s="425"/>
      <c r="R41" s="425"/>
    </row>
    <row r="42" spans="1:18" ht="12.75" customHeight="1" x14ac:dyDescent="0.2">
      <c r="A42" s="425"/>
      <c r="B42" s="425"/>
      <c r="C42" s="425"/>
      <c r="D42" s="425"/>
      <c r="E42" s="425"/>
      <c r="F42" s="425"/>
      <c r="G42" s="425"/>
      <c r="H42" s="425"/>
      <c r="I42" s="433"/>
      <c r="J42" s="446"/>
      <c r="K42" s="425"/>
      <c r="L42" s="425"/>
      <c r="M42" s="425"/>
      <c r="N42" s="425"/>
      <c r="O42" s="425"/>
      <c r="P42" s="425"/>
      <c r="Q42" s="425"/>
      <c r="R42" s="425"/>
    </row>
    <row r="43" spans="1:18" ht="12.75" customHeight="1" x14ac:dyDescent="0.2">
      <c r="A43" s="425"/>
      <c r="B43" s="425"/>
      <c r="C43" s="425"/>
      <c r="D43" s="425"/>
      <c r="E43" s="425"/>
      <c r="F43" s="425"/>
      <c r="G43" s="425"/>
      <c r="H43" s="425"/>
      <c r="I43" s="433"/>
      <c r="J43" s="446"/>
      <c r="K43" s="425"/>
      <c r="L43" s="425"/>
      <c r="M43" s="425"/>
      <c r="N43" s="425"/>
      <c r="O43" s="425"/>
      <c r="P43" s="425"/>
      <c r="Q43" s="425"/>
      <c r="R43" s="425"/>
    </row>
    <row r="44" spans="1:18" ht="12.75" customHeight="1" x14ac:dyDescent="0.2">
      <c r="A44" s="425"/>
      <c r="B44" s="425"/>
      <c r="C44" s="425"/>
      <c r="D44" s="425"/>
      <c r="E44" s="425"/>
      <c r="F44" s="425"/>
      <c r="G44" s="425"/>
      <c r="H44" s="425"/>
      <c r="I44" s="433"/>
      <c r="J44" s="446"/>
      <c r="K44" s="425"/>
      <c r="L44" s="425"/>
      <c r="M44" s="425"/>
      <c r="N44" s="425"/>
      <c r="O44" s="425"/>
      <c r="P44" s="425"/>
      <c r="Q44" s="425"/>
      <c r="R44" s="425"/>
    </row>
    <row r="45" spans="1:18" ht="12.75" customHeight="1" x14ac:dyDescent="0.2">
      <c r="A45" s="428"/>
      <c r="B45" s="428"/>
      <c r="C45" s="428"/>
      <c r="D45" s="428"/>
      <c r="E45" s="428"/>
      <c r="F45" s="428"/>
      <c r="G45" s="428"/>
      <c r="H45" s="428"/>
      <c r="I45" s="433"/>
      <c r="J45" s="434"/>
      <c r="K45" s="428"/>
      <c r="L45" s="428"/>
      <c r="M45" s="428"/>
      <c r="N45" s="428"/>
      <c r="O45" s="428"/>
      <c r="P45" s="428"/>
      <c r="Q45" s="428"/>
      <c r="R45" s="428"/>
    </row>
    <row r="46" spans="1:18" x14ac:dyDescent="0.2">
      <c r="A46" s="431"/>
      <c r="B46" s="448"/>
      <c r="C46" s="448"/>
      <c r="D46" s="448"/>
      <c r="E46" s="448"/>
      <c r="F46" s="448"/>
      <c r="G46" s="448"/>
      <c r="H46" s="432"/>
      <c r="I46" s="433"/>
      <c r="J46" s="434"/>
      <c r="K46" s="431"/>
      <c r="L46" s="448"/>
      <c r="M46" s="448"/>
      <c r="N46" s="448"/>
      <c r="O46" s="448"/>
      <c r="P46" s="448"/>
      <c r="Q46" s="448"/>
      <c r="R46" s="432"/>
    </row>
    <row r="47" spans="1:18" x14ac:dyDescent="0.2">
      <c r="A47" s="435"/>
      <c r="B47" s="2"/>
      <c r="C47" s="3"/>
      <c r="D47" s="3"/>
      <c r="E47" s="426" t="s">
        <v>501</v>
      </c>
      <c r="F47" s="1247" t="s">
        <v>529</v>
      </c>
      <c r="G47" s="1247"/>
      <c r="H47" s="436"/>
      <c r="I47" s="433"/>
      <c r="J47" s="434"/>
      <c r="K47" s="435"/>
      <c r="L47" s="2"/>
      <c r="M47" s="3"/>
      <c r="N47" s="3"/>
      <c r="O47" s="426" t="s">
        <v>501</v>
      </c>
      <c r="P47" s="1247" t="s">
        <v>529</v>
      </c>
      <c r="Q47" s="1247"/>
      <c r="R47" s="436"/>
    </row>
    <row r="48" spans="1:18" x14ac:dyDescent="0.2">
      <c r="A48" s="435"/>
      <c r="B48" s="2"/>
      <c r="C48" s="3"/>
      <c r="D48" s="3"/>
      <c r="E48" s="426"/>
      <c r="F48" s="449"/>
      <c r="G48" s="449"/>
      <c r="H48" s="436"/>
      <c r="I48" s="433"/>
      <c r="J48" s="434"/>
      <c r="K48" s="435"/>
      <c r="L48" s="2"/>
      <c r="M48" s="3"/>
      <c r="N48" s="3"/>
      <c r="O48" s="426"/>
      <c r="P48" s="449"/>
      <c r="Q48" s="449"/>
      <c r="R48" s="436"/>
    </row>
    <row r="49" spans="1:18" x14ac:dyDescent="0.2">
      <c r="A49" s="435"/>
      <c r="B49" s="3" t="s">
        <v>498</v>
      </c>
      <c r="C49" s="450"/>
      <c r="D49" s="450"/>
      <c r="E49" s="450"/>
      <c r="F49" s="450"/>
      <c r="G49" s="450"/>
      <c r="H49" s="436"/>
      <c r="I49" s="433"/>
      <c r="J49" s="434"/>
      <c r="K49" s="435"/>
      <c r="L49" s="3" t="s">
        <v>498</v>
      </c>
      <c r="M49" s="450"/>
      <c r="N49" s="450"/>
      <c r="O49" s="450"/>
      <c r="P49" s="450"/>
      <c r="Q49" s="450"/>
      <c r="R49" s="436"/>
    </row>
    <row r="50" spans="1:18" x14ac:dyDescent="0.2">
      <c r="A50" s="435"/>
      <c r="B50" s="3"/>
      <c r="C50" s="448"/>
      <c r="D50" s="448"/>
      <c r="E50" s="448"/>
      <c r="F50" s="448"/>
      <c r="G50" s="448"/>
      <c r="H50" s="436"/>
      <c r="I50" s="433"/>
      <c r="J50" s="434"/>
      <c r="K50" s="435"/>
      <c r="L50" s="3"/>
      <c r="M50" s="448"/>
      <c r="N50" s="448"/>
      <c r="O50" s="448"/>
      <c r="P50" s="448"/>
      <c r="Q50" s="448"/>
      <c r="R50" s="436"/>
    </row>
    <row r="51" spans="1:18" x14ac:dyDescent="0.2">
      <c r="A51" s="435"/>
      <c r="B51" s="3" t="s">
        <v>500</v>
      </c>
      <c r="C51" s="450"/>
      <c r="D51" s="450"/>
      <c r="E51" s="450"/>
      <c r="F51" s="450"/>
      <c r="G51" s="450"/>
      <c r="H51" s="436"/>
      <c r="I51" s="433"/>
      <c r="J51" s="434"/>
      <c r="K51" s="435"/>
      <c r="L51" s="3" t="s">
        <v>500</v>
      </c>
      <c r="M51" s="450"/>
      <c r="N51" s="450"/>
      <c r="O51" s="450"/>
      <c r="P51" s="450"/>
      <c r="Q51" s="450"/>
      <c r="R51" s="436"/>
    </row>
    <row r="52" spans="1:18" ht="13.5" thickBot="1" x14ac:dyDescent="0.25">
      <c r="A52" s="435"/>
      <c r="B52" s="447" t="s">
        <v>637</v>
      </c>
      <c r="C52" s="3"/>
      <c r="D52" s="3"/>
      <c r="E52" s="3"/>
      <c r="F52" s="3"/>
      <c r="G52" s="3"/>
      <c r="H52" s="436"/>
      <c r="I52" s="433"/>
      <c r="J52" s="434"/>
      <c r="K52" s="435"/>
      <c r="L52" s="447" t="s">
        <v>638</v>
      </c>
      <c r="M52" s="3"/>
      <c r="N52" s="3"/>
      <c r="O52" s="3"/>
      <c r="P52" s="3"/>
      <c r="Q52" s="3"/>
      <c r="R52" s="436"/>
    </row>
    <row r="53" spans="1:18" x14ac:dyDescent="0.2">
      <c r="A53" s="435"/>
      <c r="B53" s="451" t="s">
        <v>536</v>
      </c>
      <c r="C53" s="438" t="s">
        <v>533</v>
      </c>
      <c r="D53" s="452" t="s">
        <v>258</v>
      </c>
      <c r="E53" s="453" t="s">
        <v>530</v>
      </c>
      <c r="F53" s="502" t="s">
        <v>532</v>
      </c>
      <c r="G53" s="503"/>
      <c r="H53" s="436"/>
      <c r="I53" s="433"/>
      <c r="J53" s="434"/>
      <c r="K53" s="435"/>
      <c r="L53" s="451" t="s">
        <v>536</v>
      </c>
      <c r="M53" s="438" t="s">
        <v>533</v>
      </c>
      <c r="N53" s="452" t="s">
        <v>258</v>
      </c>
      <c r="O53" s="453" t="s">
        <v>530</v>
      </c>
      <c r="P53" s="502" t="s">
        <v>532</v>
      </c>
      <c r="Q53" s="503"/>
      <c r="R53" s="436"/>
    </row>
    <row r="54" spans="1:18" x14ac:dyDescent="0.2">
      <c r="A54" s="435"/>
      <c r="B54" s="439"/>
      <c r="C54" s="454" t="s">
        <v>257</v>
      </c>
      <c r="D54" s="454"/>
      <c r="E54" s="455"/>
      <c r="F54" s="500"/>
      <c r="G54" s="472"/>
      <c r="H54" s="436"/>
      <c r="I54" s="433"/>
      <c r="J54" s="434"/>
      <c r="K54" s="435"/>
      <c r="L54" s="439"/>
      <c r="M54" s="454" t="s">
        <v>257</v>
      </c>
      <c r="N54" s="454"/>
      <c r="O54" s="455"/>
      <c r="P54" s="500"/>
      <c r="Q54" s="472"/>
      <c r="R54" s="436"/>
    </row>
    <row r="55" spans="1:18" x14ac:dyDescent="0.2">
      <c r="A55" s="435"/>
      <c r="B55" s="439"/>
      <c r="C55" s="454" t="s">
        <v>534</v>
      </c>
      <c r="D55" s="454"/>
      <c r="E55" s="455"/>
      <c r="F55" s="500"/>
      <c r="G55" s="472"/>
      <c r="H55" s="436"/>
      <c r="I55" s="433"/>
      <c r="J55" s="434"/>
      <c r="K55" s="435"/>
      <c r="L55" s="439"/>
      <c r="M55" s="454" t="s">
        <v>534</v>
      </c>
      <c r="N55" s="454"/>
      <c r="O55" s="455"/>
      <c r="P55" s="500"/>
      <c r="Q55" s="472"/>
      <c r="R55" s="436"/>
    </row>
    <row r="56" spans="1:18" x14ac:dyDescent="0.2">
      <c r="A56" s="435"/>
      <c r="B56" s="439"/>
      <c r="C56" s="454" t="s">
        <v>535</v>
      </c>
      <c r="D56" s="454"/>
      <c r="E56" s="455"/>
      <c r="F56" s="500"/>
      <c r="G56" s="472"/>
      <c r="H56" s="436"/>
      <c r="I56" s="433"/>
      <c r="J56" s="434"/>
      <c r="K56" s="435"/>
      <c r="L56" s="439"/>
      <c r="M56" s="454" t="s">
        <v>535</v>
      </c>
      <c r="N56" s="454"/>
      <c r="O56" s="455"/>
      <c r="P56" s="500"/>
      <c r="Q56" s="472"/>
      <c r="R56" s="436"/>
    </row>
    <row r="57" spans="1:18" x14ac:dyDescent="0.2">
      <c r="A57" s="435"/>
      <c r="B57" s="439"/>
      <c r="C57" s="454" t="s">
        <v>213</v>
      </c>
      <c r="D57" s="454"/>
      <c r="E57" s="455"/>
      <c r="F57" s="500"/>
      <c r="G57" s="472"/>
      <c r="H57" s="436"/>
      <c r="I57" s="433"/>
      <c r="J57" s="434"/>
      <c r="K57" s="435"/>
      <c r="L57" s="439"/>
      <c r="M57" s="454" t="s">
        <v>213</v>
      </c>
      <c r="N57" s="454"/>
      <c r="O57" s="455"/>
      <c r="P57" s="500"/>
      <c r="Q57" s="472"/>
      <c r="R57" s="436"/>
    </row>
    <row r="58" spans="1:18" ht="13.5" thickBot="1" x14ac:dyDescent="0.25">
      <c r="A58" s="435"/>
      <c r="B58" s="439"/>
      <c r="C58" s="456" t="s">
        <v>582</v>
      </c>
      <c r="D58" s="454"/>
      <c r="E58" s="501"/>
      <c r="F58" s="469"/>
      <c r="G58" s="471"/>
      <c r="H58" s="436"/>
      <c r="I58" s="433"/>
      <c r="J58" s="434"/>
      <c r="K58" s="435"/>
      <c r="L58" s="439"/>
      <c r="M58" s="456" t="s">
        <v>582</v>
      </c>
      <c r="N58" s="454"/>
      <c r="O58" s="501"/>
      <c r="P58" s="469"/>
      <c r="Q58" s="471"/>
      <c r="R58" s="436"/>
    </row>
    <row r="59" spans="1:18" x14ac:dyDescent="0.2">
      <c r="A59" s="435"/>
      <c r="B59" s="457" t="s">
        <v>528</v>
      </c>
      <c r="C59" s="448"/>
      <c r="D59" s="458"/>
      <c r="E59" s="457"/>
      <c r="F59" s="3"/>
      <c r="G59" s="458"/>
      <c r="H59" s="436"/>
      <c r="I59" s="433"/>
      <c r="J59" s="434"/>
      <c r="K59" s="435"/>
      <c r="L59" s="457" t="s">
        <v>528</v>
      </c>
      <c r="M59" s="448"/>
      <c r="N59" s="458"/>
      <c r="O59" s="457"/>
      <c r="P59" s="3"/>
      <c r="Q59" s="458"/>
      <c r="R59" s="436"/>
    </row>
    <row r="60" spans="1:18" x14ac:dyDescent="0.2">
      <c r="A60" s="435"/>
      <c r="B60" s="459"/>
      <c r="C60" s="3"/>
      <c r="D60" s="458"/>
      <c r="E60" s="459"/>
      <c r="F60" s="3"/>
      <c r="G60" s="458"/>
      <c r="H60" s="436"/>
      <c r="I60" s="433"/>
      <c r="J60" s="434"/>
      <c r="K60" s="435"/>
      <c r="L60" s="459"/>
      <c r="M60" s="3"/>
      <c r="N60" s="458"/>
      <c r="O60" s="459"/>
      <c r="P60" s="3"/>
      <c r="Q60" s="458"/>
      <c r="R60" s="436"/>
    </row>
    <row r="61" spans="1:18" x14ac:dyDescent="0.2">
      <c r="A61" s="435"/>
      <c r="B61" s="460"/>
      <c r="C61" s="450"/>
      <c r="D61" s="461"/>
      <c r="E61" s="460"/>
      <c r="F61" s="450"/>
      <c r="G61" s="461"/>
      <c r="H61" s="436"/>
      <c r="I61" s="433"/>
      <c r="J61" s="434"/>
      <c r="K61" s="435"/>
      <c r="L61" s="460"/>
      <c r="M61" s="450"/>
      <c r="N61" s="461"/>
      <c r="O61" s="460"/>
      <c r="P61" s="450"/>
      <c r="Q61" s="461"/>
      <c r="R61" s="436"/>
    </row>
    <row r="62" spans="1:18" x14ac:dyDescent="0.2">
      <c r="A62" s="435"/>
      <c r="B62" s="3"/>
      <c r="C62" s="3"/>
      <c r="D62" s="3"/>
      <c r="E62" s="3"/>
      <c r="F62" s="3"/>
      <c r="G62" s="3"/>
      <c r="H62" s="436"/>
      <c r="I62" s="433"/>
      <c r="J62" s="434"/>
      <c r="K62" s="435"/>
      <c r="L62" s="3"/>
      <c r="M62" s="3"/>
      <c r="N62" s="3"/>
      <c r="O62" s="3"/>
      <c r="P62" s="3"/>
      <c r="Q62" s="3"/>
      <c r="R62" s="436"/>
    </row>
    <row r="63" spans="1:18" ht="13.5" thickBot="1" x14ac:dyDescent="0.25">
      <c r="A63" s="435"/>
      <c r="B63" s="2"/>
      <c r="C63" s="3"/>
      <c r="D63" s="3"/>
      <c r="E63" s="462"/>
      <c r="F63" s="462"/>
      <c r="G63" s="462"/>
      <c r="H63" s="436"/>
      <c r="I63" s="433"/>
      <c r="J63" s="434"/>
      <c r="K63" s="435"/>
      <c r="L63" s="2"/>
      <c r="M63" s="3"/>
      <c r="N63" s="3"/>
      <c r="O63" s="462"/>
      <c r="P63" s="462"/>
      <c r="Q63" s="462"/>
      <c r="R63" s="436"/>
    </row>
    <row r="64" spans="1:18" ht="18" x14ac:dyDescent="0.25">
      <c r="A64" s="435"/>
      <c r="B64" s="463" t="s">
        <v>538</v>
      </c>
      <c r="C64" s="3"/>
      <c r="D64" s="3"/>
      <c r="E64" s="464"/>
      <c r="F64" s="465"/>
      <c r="G64" s="466"/>
      <c r="H64" s="436"/>
      <c r="I64" s="433"/>
      <c r="J64" s="434"/>
      <c r="K64" s="435"/>
      <c r="L64" s="463" t="s">
        <v>538</v>
      </c>
      <c r="M64" s="3"/>
      <c r="N64" s="3"/>
      <c r="O64" s="464"/>
      <c r="P64" s="465"/>
      <c r="Q64" s="466"/>
      <c r="R64" s="436"/>
    </row>
    <row r="65" spans="1:18" ht="15.75" x14ac:dyDescent="0.25">
      <c r="A65" s="435"/>
      <c r="B65" s="442"/>
      <c r="C65" s="3"/>
      <c r="D65" s="3"/>
      <c r="E65" s="467"/>
      <c r="F65" s="462"/>
      <c r="G65" s="468"/>
      <c r="H65" s="436"/>
      <c r="I65" s="433"/>
      <c r="J65" s="434"/>
      <c r="K65" s="435"/>
      <c r="L65" s="442"/>
      <c r="M65" s="3"/>
      <c r="N65" s="3"/>
      <c r="O65" s="467"/>
      <c r="P65" s="462"/>
      <c r="Q65" s="468"/>
      <c r="R65" s="436"/>
    </row>
    <row r="66" spans="1:18" x14ac:dyDescent="0.2">
      <c r="A66" s="435"/>
      <c r="B66" s="3"/>
      <c r="C66" s="3"/>
      <c r="D66" s="3"/>
      <c r="E66" s="467"/>
      <c r="F66" s="462"/>
      <c r="G66" s="468"/>
      <c r="H66" s="436"/>
      <c r="I66" s="433"/>
      <c r="J66" s="434"/>
      <c r="K66" s="435"/>
      <c r="L66" s="3"/>
      <c r="M66" s="3"/>
      <c r="N66" s="3"/>
      <c r="O66" s="467"/>
      <c r="P66" s="462"/>
      <c r="Q66" s="468"/>
      <c r="R66" s="436"/>
    </row>
    <row r="67" spans="1:18" x14ac:dyDescent="0.2">
      <c r="A67" s="435"/>
      <c r="B67" s="3"/>
      <c r="C67" s="3"/>
      <c r="D67" s="3"/>
      <c r="E67" s="467"/>
      <c r="F67" s="462"/>
      <c r="G67" s="468"/>
      <c r="H67" s="436"/>
      <c r="I67" s="433"/>
      <c r="J67" s="434"/>
      <c r="K67" s="435"/>
      <c r="L67" s="3"/>
      <c r="M67" s="3"/>
      <c r="N67" s="3"/>
      <c r="O67" s="467"/>
      <c r="P67" s="462"/>
      <c r="Q67" s="468"/>
      <c r="R67" s="436"/>
    </row>
    <row r="68" spans="1:18" x14ac:dyDescent="0.2">
      <c r="A68" s="435"/>
      <c r="B68" s="3"/>
      <c r="C68" s="3"/>
      <c r="D68" s="3"/>
      <c r="E68" s="467"/>
      <c r="F68" s="462"/>
      <c r="G68" s="468"/>
      <c r="H68" s="436"/>
      <c r="I68" s="433"/>
      <c r="J68" s="434"/>
      <c r="K68" s="435"/>
      <c r="L68" s="3"/>
      <c r="M68" s="3"/>
      <c r="N68" s="3"/>
      <c r="O68" s="467"/>
      <c r="P68" s="462"/>
      <c r="Q68" s="468"/>
      <c r="R68" s="436"/>
    </row>
    <row r="69" spans="1:18" x14ac:dyDescent="0.2">
      <c r="A69" s="435"/>
      <c r="B69" s="3"/>
      <c r="C69" s="3"/>
      <c r="D69" s="3"/>
      <c r="E69" s="467"/>
      <c r="F69" s="462"/>
      <c r="G69" s="468"/>
      <c r="H69" s="436"/>
      <c r="I69" s="433"/>
      <c r="J69" s="434"/>
      <c r="K69" s="435"/>
      <c r="L69" s="3"/>
      <c r="M69" s="3"/>
      <c r="N69" s="3"/>
      <c r="O69" s="467"/>
      <c r="P69" s="462"/>
      <c r="Q69" s="468"/>
      <c r="R69" s="436"/>
    </row>
    <row r="70" spans="1:18" x14ac:dyDescent="0.2">
      <c r="A70" s="435"/>
      <c r="B70" s="3"/>
      <c r="C70" s="3"/>
      <c r="D70" s="3"/>
      <c r="E70" s="467"/>
      <c r="F70" s="462"/>
      <c r="G70" s="468"/>
      <c r="H70" s="436"/>
      <c r="I70" s="433"/>
      <c r="J70" s="434"/>
      <c r="K70" s="435"/>
      <c r="L70" s="3"/>
      <c r="M70" s="3"/>
      <c r="N70" s="3"/>
      <c r="O70" s="467"/>
      <c r="P70" s="462"/>
      <c r="Q70" s="468"/>
      <c r="R70" s="436"/>
    </row>
    <row r="71" spans="1:18" x14ac:dyDescent="0.2">
      <c r="A71" s="435"/>
      <c r="B71" s="3"/>
      <c r="C71" s="3"/>
      <c r="D71" s="3"/>
      <c r="E71" s="467"/>
      <c r="F71" s="462"/>
      <c r="G71" s="468"/>
      <c r="H71" s="436"/>
      <c r="I71" s="433"/>
      <c r="J71" s="434"/>
      <c r="K71" s="435"/>
      <c r="L71" s="3"/>
      <c r="M71" s="3"/>
      <c r="N71" s="3"/>
      <c r="O71" s="467"/>
      <c r="P71" s="462"/>
      <c r="Q71" s="468"/>
      <c r="R71" s="436"/>
    </row>
    <row r="72" spans="1:18" x14ac:dyDescent="0.2">
      <c r="A72" s="435"/>
      <c r="B72" s="3"/>
      <c r="C72" s="3"/>
      <c r="D72" s="3"/>
      <c r="E72" s="467"/>
      <c r="F72" s="462"/>
      <c r="G72" s="468"/>
      <c r="H72" s="436"/>
      <c r="I72" s="433"/>
      <c r="J72" s="434"/>
      <c r="K72" s="435"/>
      <c r="L72" s="3"/>
      <c r="M72" s="3"/>
      <c r="N72" s="3"/>
      <c r="O72" s="467"/>
      <c r="P72" s="462"/>
      <c r="Q72" s="468"/>
      <c r="R72" s="436"/>
    </row>
    <row r="73" spans="1:18" x14ac:dyDescent="0.2">
      <c r="A73" s="435"/>
      <c r="B73" s="3"/>
      <c r="C73" s="3"/>
      <c r="D73" s="3"/>
      <c r="E73" s="467"/>
      <c r="F73" s="462"/>
      <c r="G73" s="468"/>
      <c r="H73" s="436"/>
      <c r="I73" s="433"/>
      <c r="J73" s="434"/>
      <c r="K73" s="435"/>
      <c r="L73" s="3"/>
      <c r="M73" s="3"/>
      <c r="N73" s="3"/>
      <c r="O73" s="467"/>
      <c r="P73" s="462"/>
      <c r="Q73" s="468"/>
      <c r="R73" s="436"/>
    </row>
    <row r="74" spans="1:18" x14ac:dyDescent="0.2">
      <c r="A74" s="435"/>
      <c r="B74" s="3"/>
      <c r="C74" s="3"/>
      <c r="D74" s="3"/>
      <c r="E74" s="467"/>
      <c r="F74" s="462"/>
      <c r="G74" s="468"/>
      <c r="H74" s="436"/>
      <c r="I74" s="433"/>
      <c r="J74" s="434"/>
      <c r="K74" s="435"/>
      <c r="L74" s="3"/>
      <c r="M74" s="3"/>
      <c r="N74" s="3"/>
      <c r="O74" s="467"/>
      <c r="P74" s="462"/>
      <c r="Q74" s="468"/>
      <c r="R74" s="436"/>
    </row>
    <row r="75" spans="1:18" x14ac:dyDescent="0.2">
      <c r="A75" s="435"/>
      <c r="B75" s="3"/>
      <c r="C75" s="3"/>
      <c r="D75" s="3"/>
      <c r="E75" s="500"/>
      <c r="F75" s="3"/>
      <c r="G75" s="472"/>
      <c r="H75" s="436"/>
      <c r="I75" s="433"/>
      <c r="J75" s="434"/>
      <c r="K75" s="435"/>
      <c r="L75" s="3"/>
      <c r="M75" s="3"/>
      <c r="N75" s="3"/>
      <c r="O75" s="500"/>
      <c r="P75" s="3"/>
      <c r="Q75" s="472"/>
      <c r="R75" s="436"/>
    </row>
    <row r="76" spans="1:18" ht="13.5" thickBot="1" x14ac:dyDescent="0.25">
      <c r="A76" s="435"/>
      <c r="B76" s="3"/>
      <c r="C76" s="3"/>
      <c r="D76" s="3"/>
      <c r="E76" s="469"/>
      <c r="F76" s="470"/>
      <c r="G76" s="471"/>
      <c r="H76" s="436"/>
      <c r="I76" s="433"/>
      <c r="J76" s="434"/>
      <c r="K76" s="435"/>
      <c r="L76" s="3"/>
      <c r="M76" s="3"/>
      <c r="N76" s="3"/>
      <c r="O76" s="469"/>
      <c r="P76" s="470"/>
      <c r="Q76" s="471"/>
      <c r="R76" s="436"/>
    </row>
    <row r="77" spans="1:18" x14ac:dyDescent="0.2">
      <c r="A77" s="435"/>
      <c r="B77" s="3"/>
      <c r="C77" s="3"/>
      <c r="D77" s="3"/>
      <c r="E77" s="3"/>
      <c r="F77" s="3"/>
      <c r="G77" s="3"/>
      <c r="H77" s="436"/>
      <c r="I77" s="433"/>
      <c r="J77" s="434"/>
      <c r="K77" s="435"/>
      <c r="L77" s="3"/>
      <c r="M77" s="3"/>
      <c r="N77" s="3"/>
      <c r="O77" s="3"/>
      <c r="P77" s="3"/>
      <c r="Q77" s="3"/>
      <c r="R77" s="436"/>
    </row>
    <row r="78" spans="1:18" x14ac:dyDescent="0.2">
      <c r="A78" s="435"/>
      <c r="B78" s="3"/>
      <c r="C78" s="3"/>
      <c r="D78" s="3"/>
      <c r="E78" s="3"/>
      <c r="F78" s="3"/>
      <c r="G78" s="3"/>
      <c r="H78" s="436"/>
      <c r="I78" s="433"/>
      <c r="J78" s="434"/>
      <c r="K78" s="435"/>
      <c r="L78" s="3"/>
      <c r="M78" s="3"/>
      <c r="N78" s="3"/>
      <c r="O78" s="3"/>
      <c r="P78" s="3"/>
      <c r="Q78" s="3"/>
      <c r="R78" s="436"/>
    </row>
    <row r="79" spans="1:18" x14ac:dyDescent="0.2">
      <c r="A79" s="435"/>
      <c r="B79" s="3"/>
      <c r="C79" s="3"/>
      <c r="D79" s="3"/>
      <c r="E79" s="3"/>
      <c r="F79" s="3"/>
      <c r="G79" s="3"/>
      <c r="H79" s="436"/>
      <c r="I79" s="433"/>
      <c r="J79" s="434"/>
      <c r="K79" s="435"/>
      <c r="L79" s="3"/>
      <c r="M79" s="3"/>
      <c r="N79" s="3"/>
      <c r="O79" s="3"/>
      <c r="P79" s="3"/>
      <c r="Q79" s="3"/>
      <c r="R79" s="436"/>
    </row>
    <row r="80" spans="1:18" x14ac:dyDescent="0.2">
      <c r="A80" s="435"/>
      <c r="B80" s="3"/>
      <c r="C80" s="3"/>
      <c r="D80" s="3"/>
      <c r="E80" s="3"/>
      <c r="F80" s="3"/>
      <c r="G80" s="3"/>
      <c r="H80" s="436"/>
      <c r="I80" s="433"/>
      <c r="J80" s="434"/>
      <c r="K80" s="435"/>
      <c r="L80" s="3"/>
      <c r="M80" s="3"/>
      <c r="N80" s="3"/>
      <c r="O80" s="3"/>
      <c r="P80" s="3"/>
      <c r="Q80" s="3"/>
      <c r="R80" s="436"/>
    </row>
    <row r="81" spans="1:18" x14ac:dyDescent="0.2">
      <c r="A81" s="440"/>
      <c r="B81" s="437"/>
      <c r="C81" s="437"/>
      <c r="D81" s="437"/>
      <c r="E81" s="437"/>
      <c r="F81" s="437"/>
      <c r="G81" s="437"/>
      <c r="H81" s="441"/>
      <c r="I81" s="433"/>
      <c r="J81" s="434"/>
      <c r="K81" s="440"/>
      <c r="L81" s="437"/>
      <c r="M81" s="437"/>
      <c r="N81" s="437"/>
      <c r="O81" s="437"/>
      <c r="P81" s="437"/>
      <c r="Q81" s="437"/>
      <c r="R81" s="441"/>
    </row>
    <row r="82" spans="1:18" x14ac:dyDescent="0.2">
      <c r="A82" s="440"/>
      <c r="B82" s="437"/>
      <c r="C82" s="437"/>
      <c r="D82" s="437"/>
      <c r="E82" s="437"/>
      <c r="F82" s="437"/>
      <c r="G82" s="437"/>
      <c r="H82" s="441"/>
      <c r="I82" s="444"/>
      <c r="J82" s="445"/>
      <c r="K82" s="440"/>
      <c r="L82" s="437"/>
      <c r="M82" s="437"/>
      <c r="N82" s="437"/>
      <c r="O82" s="437"/>
      <c r="P82" s="437"/>
      <c r="Q82" s="437"/>
      <c r="R82" s="441"/>
    </row>
  </sheetData>
  <mergeCells count="4">
    <mergeCell ref="P47:Q47"/>
    <mergeCell ref="F47:G47"/>
    <mergeCell ref="F4:G4"/>
    <mergeCell ref="P4:Q4"/>
  </mergeCells>
  <phoneticPr fontId="2" type="noConversion"/>
  <pageMargins left="0.75" right="0.75" top="1" bottom="1" header="0" footer="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zoomScaleNormal="75" workbookViewId="0">
      <selection activeCell="R27" sqref="R27"/>
    </sheetView>
  </sheetViews>
  <sheetFormatPr defaultRowHeight="15" customHeight="1" x14ac:dyDescent="0.2"/>
  <cols>
    <col min="1" max="1" width="4.140625" style="61" customWidth="1"/>
    <col min="2" max="2" width="19.85546875" style="77" customWidth="1"/>
    <col min="3" max="3" width="16.140625" style="77" customWidth="1"/>
    <col min="4" max="6" width="6.7109375" style="78" customWidth="1"/>
    <col min="7" max="7" width="10.5703125" style="78" customWidth="1"/>
    <col min="8" max="9" width="6.7109375" style="78" customWidth="1"/>
    <col min="10" max="10" width="6.7109375" style="77" customWidth="1"/>
    <col min="11" max="13" width="6.7109375" style="78" customWidth="1"/>
    <col min="14" max="14" width="10.28515625" style="78" customWidth="1"/>
    <col min="15" max="15" width="10.42578125" style="78" customWidth="1"/>
    <col min="16" max="16384" width="9.140625" style="61"/>
  </cols>
  <sheetData>
    <row r="1" spans="1:15" ht="15" customHeight="1" thickBot="1" x14ac:dyDescent="0.25">
      <c r="A1" s="902" t="s">
        <v>179</v>
      </c>
      <c r="B1" s="903"/>
      <c r="C1" s="903"/>
      <c r="D1" s="903"/>
      <c r="E1" s="903"/>
      <c r="F1" s="903"/>
      <c r="G1" s="903"/>
      <c r="H1" s="903"/>
      <c r="I1" s="903"/>
      <c r="J1" s="903"/>
      <c r="K1" s="903"/>
      <c r="L1" s="903"/>
      <c r="M1" s="903"/>
      <c r="N1" s="903"/>
      <c r="O1" s="903"/>
    </row>
    <row r="2" spans="1:15" s="65" customFormat="1" ht="23.25" customHeight="1" x14ac:dyDescent="0.2">
      <c r="A2" s="910" t="s">
        <v>57</v>
      </c>
      <c r="B2" s="911"/>
      <c r="C2" s="911"/>
      <c r="D2" s="911"/>
      <c r="E2" s="911"/>
      <c r="F2" s="911"/>
      <c r="G2" s="911"/>
      <c r="H2" s="911"/>
      <c r="I2" s="911"/>
      <c r="J2" s="911"/>
      <c r="K2" s="911"/>
      <c r="L2" s="911"/>
      <c r="M2" s="911"/>
      <c r="N2" s="911"/>
      <c r="O2" s="863"/>
    </row>
    <row r="3" spans="1:15" s="65" customFormat="1" ht="15" customHeight="1" x14ac:dyDescent="0.2">
      <c r="A3" s="912" t="s">
        <v>100</v>
      </c>
      <c r="B3" s="913"/>
      <c r="C3" s="914"/>
      <c r="D3" s="914"/>
      <c r="E3" s="914"/>
      <c r="F3" s="914"/>
      <c r="G3" s="914"/>
      <c r="H3" s="914"/>
      <c r="I3" s="914"/>
      <c r="J3" s="914"/>
      <c r="K3" s="914"/>
      <c r="L3" s="914"/>
      <c r="M3" s="914"/>
      <c r="N3" s="914"/>
      <c r="O3" s="865"/>
    </row>
    <row r="4" spans="1:15" s="65" customFormat="1" ht="18.75" customHeight="1" x14ac:dyDescent="0.2">
      <c r="A4" s="907" t="s">
        <v>273</v>
      </c>
      <c r="B4" s="908"/>
      <c r="C4" s="908"/>
      <c r="D4" s="908"/>
      <c r="E4" s="908"/>
      <c r="F4" s="908"/>
      <c r="G4" s="908"/>
      <c r="H4" s="908"/>
      <c r="I4" s="908"/>
      <c r="J4" s="908"/>
      <c r="K4" s="908"/>
      <c r="L4" s="908"/>
      <c r="M4" s="908"/>
      <c r="N4" s="908"/>
      <c r="O4" s="909"/>
    </row>
    <row r="5" spans="1:15" s="65" customFormat="1" ht="18.75" customHeight="1" x14ac:dyDescent="0.2">
      <c r="A5" s="907" t="s">
        <v>272</v>
      </c>
      <c r="B5" s="915"/>
      <c r="C5" s="915"/>
      <c r="D5" s="915"/>
      <c r="E5" s="915"/>
      <c r="F5" s="915"/>
      <c r="G5" s="915"/>
      <c r="H5" s="915"/>
      <c r="I5" s="915"/>
      <c r="J5" s="915"/>
      <c r="K5" s="915"/>
      <c r="L5" s="915"/>
      <c r="M5" s="915"/>
      <c r="N5" s="915"/>
      <c r="O5" s="916"/>
    </row>
    <row r="6" spans="1:15" s="65" customFormat="1" ht="18.75" customHeight="1" thickBot="1" x14ac:dyDescent="0.25">
      <c r="A6" s="904"/>
      <c r="B6" s="905"/>
      <c r="C6" s="905"/>
      <c r="D6" s="905"/>
      <c r="E6" s="905"/>
      <c r="F6" s="905"/>
      <c r="G6" s="905"/>
      <c r="H6" s="905"/>
      <c r="I6" s="905"/>
      <c r="J6" s="905"/>
      <c r="K6" s="905"/>
      <c r="L6" s="905"/>
      <c r="M6" s="905"/>
      <c r="N6" s="905"/>
      <c r="O6" s="906"/>
    </row>
    <row r="7" spans="1:15" s="65" customFormat="1" ht="18.75" customHeight="1" thickBot="1" x14ac:dyDescent="0.25">
      <c r="A7" s="896" t="s">
        <v>55</v>
      </c>
      <c r="B7" s="897"/>
      <c r="C7" s="897"/>
      <c r="D7" s="897"/>
      <c r="E7" s="897"/>
      <c r="F7" s="897"/>
      <c r="G7" s="897"/>
      <c r="H7" s="897"/>
      <c r="I7" s="897"/>
      <c r="J7" s="897"/>
      <c r="K7" s="897"/>
      <c r="L7" s="897"/>
      <c r="M7" s="897"/>
      <c r="N7" s="897"/>
      <c r="O7" s="898"/>
    </row>
    <row r="8" spans="1:15" ht="21.75" customHeight="1" x14ac:dyDescent="0.2">
      <c r="A8" s="70"/>
      <c r="B8" s="71" t="s">
        <v>491</v>
      </c>
      <c r="C8" s="72"/>
      <c r="D8" s="73"/>
      <c r="E8" s="73"/>
      <c r="F8" s="73"/>
      <c r="G8" s="73"/>
      <c r="H8" s="73"/>
      <c r="I8" s="73"/>
      <c r="J8" s="72"/>
      <c r="K8" s="73"/>
      <c r="L8" s="73"/>
      <c r="M8" s="74"/>
      <c r="N8" s="74"/>
      <c r="O8" s="75"/>
    </row>
    <row r="9" spans="1:15" ht="15" customHeight="1" x14ac:dyDescent="0.2">
      <c r="A9" s="76"/>
      <c r="O9" s="79"/>
    </row>
    <row r="10" spans="1:15" ht="21" customHeight="1" x14ac:dyDescent="0.2">
      <c r="A10" s="76"/>
      <c r="B10" s="80" t="s">
        <v>40</v>
      </c>
      <c r="C10" s="81" t="s">
        <v>37</v>
      </c>
      <c r="J10" s="82" t="s">
        <v>41</v>
      </c>
      <c r="K10" s="83"/>
      <c r="L10" s="83"/>
      <c r="M10" s="83"/>
      <c r="O10" s="79"/>
    </row>
    <row r="11" spans="1:15" ht="15" customHeight="1" thickBot="1" x14ac:dyDescent="0.25">
      <c r="A11" s="76"/>
      <c r="O11" s="79"/>
    </row>
    <row r="12" spans="1:15" ht="15" customHeight="1" x14ac:dyDescent="0.2">
      <c r="A12" s="76"/>
      <c r="D12" s="84" t="s">
        <v>85</v>
      </c>
      <c r="E12" s="73"/>
      <c r="F12" s="72"/>
      <c r="G12" s="73"/>
      <c r="H12" s="73"/>
      <c r="I12" s="73"/>
      <c r="J12" s="75"/>
      <c r="K12" s="85"/>
      <c r="L12" s="85"/>
      <c r="M12" s="85"/>
      <c r="N12" s="85"/>
      <c r="O12" s="75"/>
    </row>
    <row r="13" spans="1:15" ht="15" customHeight="1" x14ac:dyDescent="0.2">
      <c r="A13" s="76"/>
      <c r="B13" s="86" t="s">
        <v>487</v>
      </c>
      <c r="D13" s="87" t="s">
        <v>86</v>
      </c>
      <c r="F13" s="77"/>
      <c r="J13" s="79"/>
      <c r="K13" s="88"/>
      <c r="L13" s="88"/>
      <c r="M13" s="88"/>
      <c r="N13" s="88"/>
      <c r="O13" s="79"/>
    </row>
    <row r="14" spans="1:15" ht="15" customHeight="1" thickBot="1" x14ac:dyDescent="0.25">
      <c r="A14" s="76"/>
      <c r="D14" s="89" t="s">
        <v>50</v>
      </c>
      <c r="E14" s="90"/>
      <c r="F14" s="91"/>
      <c r="G14" s="90"/>
      <c r="H14" s="90"/>
      <c r="I14" s="90"/>
      <c r="J14" s="92"/>
      <c r="K14" s="93"/>
      <c r="L14" s="93"/>
      <c r="M14" s="93"/>
      <c r="N14" s="93"/>
      <c r="O14" s="92"/>
    </row>
    <row r="15" spans="1:15" ht="15" customHeight="1" x14ac:dyDescent="0.2">
      <c r="A15" s="76"/>
      <c r="B15" s="887" t="s">
        <v>38</v>
      </c>
      <c r="C15" s="889" t="s">
        <v>39</v>
      </c>
      <c r="D15" s="890" t="s">
        <v>42</v>
      </c>
      <c r="E15" s="891"/>
      <c r="F15" s="892"/>
      <c r="G15" s="94" t="s">
        <v>9</v>
      </c>
      <c r="H15" s="890" t="s">
        <v>10</v>
      </c>
      <c r="I15" s="899"/>
      <c r="J15" s="890" t="s">
        <v>11</v>
      </c>
      <c r="K15" s="899"/>
      <c r="L15" s="890" t="s">
        <v>12</v>
      </c>
      <c r="M15" s="899"/>
      <c r="N15" s="97" t="s">
        <v>548</v>
      </c>
      <c r="O15" s="98" t="s">
        <v>549</v>
      </c>
    </row>
    <row r="16" spans="1:15" ht="15" customHeight="1" x14ac:dyDescent="0.2">
      <c r="A16" s="76"/>
      <c r="B16" s="888"/>
      <c r="C16" s="880"/>
      <c r="D16" s="893"/>
      <c r="E16" s="894"/>
      <c r="F16" s="895"/>
      <c r="G16" s="95" t="s">
        <v>49</v>
      </c>
      <c r="H16" s="96">
        <v>1</v>
      </c>
      <c r="I16" s="97">
        <v>2</v>
      </c>
      <c r="J16" s="96">
        <v>1</v>
      </c>
      <c r="K16" s="97">
        <v>2</v>
      </c>
      <c r="L16" s="96">
        <v>1</v>
      </c>
      <c r="M16" s="97">
        <v>2</v>
      </c>
      <c r="N16" s="97"/>
      <c r="O16" s="98"/>
    </row>
    <row r="17" spans="1:15" ht="15" customHeight="1" x14ac:dyDescent="0.2">
      <c r="A17" s="76"/>
      <c r="B17" s="888"/>
      <c r="C17" s="880"/>
      <c r="D17" s="99" t="s">
        <v>43</v>
      </c>
      <c r="E17" s="100" t="s">
        <v>44</v>
      </c>
      <c r="F17" s="101" t="s">
        <v>45</v>
      </c>
      <c r="G17" s="98" t="s">
        <v>48</v>
      </c>
      <c r="H17" s="96" t="s">
        <v>47</v>
      </c>
      <c r="I17" s="97" t="s">
        <v>46</v>
      </c>
      <c r="J17" s="96" t="s">
        <v>47</v>
      </c>
      <c r="K17" s="97" t="s">
        <v>46</v>
      </c>
      <c r="L17" s="96" t="s">
        <v>47</v>
      </c>
      <c r="M17" s="97" t="s">
        <v>46</v>
      </c>
      <c r="N17" s="97"/>
      <c r="O17" s="98"/>
    </row>
    <row r="18" spans="1:15" ht="24" customHeight="1" x14ac:dyDescent="0.2">
      <c r="A18" s="102">
        <v>1</v>
      </c>
      <c r="B18" s="103" t="s">
        <v>13</v>
      </c>
      <c r="C18" s="104" t="s">
        <v>14</v>
      </c>
      <c r="D18" s="105"/>
      <c r="E18" s="106"/>
      <c r="F18" s="107"/>
      <c r="G18" s="108"/>
      <c r="H18" s="105"/>
      <c r="I18" s="107"/>
      <c r="J18" s="105"/>
      <c r="K18" s="107"/>
      <c r="L18" s="105"/>
      <c r="M18" s="109"/>
      <c r="N18" s="477"/>
      <c r="O18" s="110"/>
    </row>
    <row r="19" spans="1:15" ht="24" customHeight="1" x14ac:dyDescent="0.2">
      <c r="A19" s="102">
        <v>2</v>
      </c>
      <c r="B19" s="103" t="s">
        <v>15</v>
      </c>
      <c r="C19" s="104" t="s">
        <v>16</v>
      </c>
      <c r="D19" s="105"/>
      <c r="E19" s="106"/>
      <c r="F19" s="107"/>
      <c r="G19" s="108"/>
      <c r="H19" s="105"/>
      <c r="I19" s="107"/>
      <c r="J19" s="105"/>
      <c r="K19" s="107"/>
      <c r="L19" s="105"/>
      <c r="M19" s="109"/>
      <c r="N19" s="477"/>
      <c r="O19" s="110"/>
    </row>
    <row r="20" spans="1:15" ht="24" customHeight="1" x14ac:dyDescent="0.2">
      <c r="A20" s="102">
        <v>3</v>
      </c>
      <c r="B20" s="103" t="s">
        <v>17</v>
      </c>
      <c r="C20" s="104" t="s">
        <v>18</v>
      </c>
      <c r="D20" s="105"/>
      <c r="E20" s="106"/>
      <c r="F20" s="107"/>
      <c r="G20" s="108"/>
      <c r="H20" s="105"/>
      <c r="I20" s="107"/>
      <c r="J20" s="105"/>
      <c r="K20" s="107"/>
      <c r="L20" s="105"/>
      <c r="M20" s="109"/>
      <c r="N20" s="477"/>
      <c r="O20" s="110"/>
    </row>
    <row r="21" spans="1:15" ht="24" customHeight="1" x14ac:dyDescent="0.2">
      <c r="A21" s="102">
        <v>4</v>
      </c>
      <c r="B21" s="103" t="s">
        <v>19</v>
      </c>
      <c r="C21" s="104" t="s">
        <v>20</v>
      </c>
      <c r="D21" s="105"/>
      <c r="E21" s="106"/>
      <c r="F21" s="107"/>
      <c r="G21" s="108"/>
      <c r="H21" s="105"/>
      <c r="I21" s="107"/>
      <c r="J21" s="105"/>
      <c r="K21" s="107"/>
      <c r="L21" s="105"/>
      <c r="M21" s="109"/>
      <c r="N21" s="477"/>
      <c r="O21" s="110"/>
    </row>
    <row r="22" spans="1:15" ht="24" customHeight="1" x14ac:dyDescent="0.2">
      <c r="A22" s="102">
        <v>5</v>
      </c>
      <c r="B22" s="103" t="s">
        <v>21</v>
      </c>
      <c r="C22" s="104" t="s">
        <v>22</v>
      </c>
      <c r="D22" s="105"/>
      <c r="E22" s="106"/>
      <c r="F22" s="107"/>
      <c r="G22" s="108"/>
      <c r="H22" s="105"/>
      <c r="I22" s="107"/>
      <c r="J22" s="105"/>
      <c r="K22" s="107"/>
      <c r="L22" s="105"/>
      <c r="M22" s="109"/>
      <c r="N22" s="477"/>
      <c r="O22" s="110"/>
    </row>
    <row r="23" spans="1:15" ht="24" customHeight="1" x14ac:dyDescent="0.2">
      <c r="A23" s="102">
        <v>6</v>
      </c>
      <c r="B23" s="103" t="s">
        <v>23</v>
      </c>
      <c r="C23" s="104" t="s">
        <v>24</v>
      </c>
      <c r="D23" s="105"/>
      <c r="E23" s="106"/>
      <c r="F23" s="107"/>
      <c r="G23" s="108"/>
      <c r="H23" s="105"/>
      <c r="I23" s="107"/>
      <c r="J23" s="105"/>
      <c r="K23" s="107"/>
      <c r="L23" s="105"/>
      <c r="M23" s="109"/>
      <c r="N23" s="477"/>
      <c r="O23" s="110"/>
    </row>
    <row r="24" spans="1:15" ht="24" customHeight="1" x14ac:dyDescent="0.2">
      <c r="A24" s="102">
        <v>7</v>
      </c>
      <c r="B24" s="103" t="s">
        <v>25</v>
      </c>
      <c r="C24" s="104" t="s">
        <v>26</v>
      </c>
      <c r="D24" s="105"/>
      <c r="E24" s="106"/>
      <c r="F24" s="107"/>
      <c r="G24" s="108"/>
      <c r="H24" s="105"/>
      <c r="I24" s="107"/>
      <c r="J24" s="105"/>
      <c r="K24" s="107"/>
      <c r="L24" s="105"/>
      <c r="M24" s="109"/>
      <c r="N24" s="477"/>
      <c r="O24" s="110"/>
    </row>
    <row r="25" spans="1:15" ht="24" customHeight="1" x14ac:dyDescent="0.2">
      <c r="A25" s="102">
        <v>8</v>
      </c>
      <c r="B25" s="103" t="s">
        <v>27</v>
      </c>
      <c r="C25" s="104" t="s">
        <v>28</v>
      </c>
      <c r="D25" s="105"/>
      <c r="E25" s="106"/>
      <c r="F25" s="107"/>
      <c r="G25" s="108"/>
      <c r="H25" s="105"/>
      <c r="I25" s="107"/>
      <c r="J25" s="105"/>
      <c r="K25" s="107"/>
      <c r="L25" s="105"/>
      <c r="M25" s="109"/>
      <c r="N25" s="477"/>
      <c r="O25" s="110"/>
    </row>
    <row r="26" spans="1:15" ht="24" customHeight="1" x14ac:dyDescent="0.2">
      <c r="A26" s="102">
        <v>9</v>
      </c>
      <c r="B26" s="103" t="s">
        <v>29</v>
      </c>
      <c r="C26" s="104" t="s">
        <v>30</v>
      </c>
      <c r="D26" s="105"/>
      <c r="E26" s="106"/>
      <c r="F26" s="107"/>
      <c r="G26" s="108"/>
      <c r="H26" s="105"/>
      <c r="I26" s="107"/>
      <c r="J26" s="105"/>
      <c r="K26" s="107"/>
      <c r="L26" s="105"/>
      <c r="M26" s="109"/>
      <c r="N26" s="477"/>
      <c r="O26" s="110"/>
    </row>
    <row r="27" spans="1:15" ht="24" customHeight="1" x14ac:dyDescent="0.2">
      <c r="A27" s="102">
        <v>10</v>
      </c>
      <c r="B27" s="103" t="s">
        <v>31</v>
      </c>
      <c r="C27" s="104" t="s">
        <v>32</v>
      </c>
      <c r="D27" s="105"/>
      <c r="E27" s="106"/>
      <c r="F27" s="107"/>
      <c r="G27" s="108"/>
      <c r="H27" s="105"/>
      <c r="I27" s="107"/>
      <c r="J27" s="105"/>
      <c r="K27" s="107"/>
      <c r="L27" s="105"/>
      <c r="M27" s="109"/>
      <c r="N27" s="477"/>
      <c r="O27" s="110"/>
    </row>
    <row r="28" spans="1:15" ht="24" customHeight="1" x14ac:dyDescent="0.2">
      <c r="A28" s="102">
        <v>11</v>
      </c>
      <c r="B28" s="103" t="s">
        <v>31</v>
      </c>
      <c r="C28" s="104" t="s">
        <v>33</v>
      </c>
      <c r="D28" s="105"/>
      <c r="E28" s="106"/>
      <c r="F28" s="107"/>
      <c r="G28" s="108"/>
      <c r="H28" s="105"/>
      <c r="I28" s="107"/>
      <c r="J28" s="105"/>
      <c r="K28" s="107"/>
      <c r="L28" s="105"/>
      <c r="M28" s="109"/>
      <c r="N28" s="477"/>
      <c r="O28" s="110"/>
    </row>
    <row r="29" spans="1:15" ht="24" customHeight="1" thickBot="1" x14ac:dyDescent="0.25">
      <c r="A29" s="102">
        <v>12</v>
      </c>
      <c r="B29" s="103" t="s">
        <v>34</v>
      </c>
      <c r="C29" s="104" t="s">
        <v>35</v>
      </c>
      <c r="D29" s="105"/>
      <c r="E29" s="106"/>
      <c r="F29" s="107"/>
      <c r="G29" s="108"/>
      <c r="H29" s="105"/>
      <c r="I29" s="107"/>
      <c r="J29" s="105"/>
      <c r="K29" s="107"/>
      <c r="L29" s="105"/>
      <c r="M29" s="109"/>
      <c r="N29" s="477"/>
      <c r="O29" s="110"/>
    </row>
    <row r="30" spans="1:15" ht="21.95" customHeight="1" x14ac:dyDescent="0.2">
      <c r="A30" s="76"/>
      <c r="B30" s="111"/>
      <c r="G30" s="112" t="s">
        <v>54</v>
      </c>
      <c r="H30" s="900" t="s">
        <v>88</v>
      </c>
      <c r="I30" s="901"/>
      <c r="J30" s="900" t="s">
        <v>89</v>
      </c>
      <c r="K30" s="901"/>
      <c r="L30" s="900" t="s">
        <v>87</v>
      </c>
      <c r="M30" s="901"/>
      <c r="N30" s="473" t="s">
        <v>646</v>
      </c>
      <c r="O30" s="473" t="s">
        <v>646</v>
      </c>
    </row>
    <row r="31" spans="1:15" ht="21.95" customHeight="1" x14ac:dyDescent="0.2">
      <c r="A31" s="76"/>
      <c r="B31" s="113" t="s">
        <v>51</v>
      </c>
      <c r="C31" s="876" t="s">
        <v>53</v>
      </c>
      <c r="D31" s="877"/>
      <c r="E31" s="877"/>
      <c r="F31" s="877"/>
      <c r="G31" s="878" t="s">
        <v>52</v>
      </c>
      <c r="H31" s="877"/>
      <c r="I31" s="877"/>
      <c r="J31" s="877"/>
      <c r="K31" s="877"/>
      <c r="L31" s="877"/>
      <c r="M31" s="877"/>
      <c r="N31" s="879"/>
      <c r="O31" s="880"/>
    </row>
    <row r="32" spans="1:15" ht="24" customHeight="1" x14ac:dyDescent="0.2">
      <c r="A32" s="76"/>
      <c r="B32" s="113" t="s">
        <v>439</v>
      </c>
      <c r="C32" s="876"/>
      <c r="D32" s="877"/>
      <c r="E32" s="877"/>
      <c r="F32" s="877"/>
      <c r="G32" s="878"/>
      <c r="H32" s="877"/>
      <c r="I32" s="877"/>
      <c r="J32" s="877"/>
      <c r="K32" s="877"/>
      <c r="L32" s="877"/>
      <c r="M32" s="877"/>
      <c r="N32" s="879"/>
      <c r="O32" s="880"/>
    </row>
    <row r="33" spans="1:15" ht="24" customHeight="1" x14ac:dyDescent="0.2">
      <c r="A33" s="76"/>
      <c r="B33" s="113" t="s">
        <v>440</v>
      </c>
      <c r="C33" s="876"/>
      <c r="D33" s="877"/>
      <c r="E33" s="877"/>
      <c r="F33" s="877"/>
      <c r="G33" s="878"/>
      <c r="H33" s="877"/>
      <c r="I33" s="877"/>
      <c r="J33" s="877"/>
      <c r="K33" s="877"/>
      <c r="L33" s="877"/>
      <c r="M33" s="877"/>
      <c r="N33" s="879"/>
      <c r="O33" s="880"/>
    </row>
    <row r="34" spans="1:15" ht="24" customHeight="1" x14ac:dyDescent="0.2">
      <c r="A34" s="76"/>
      <c r="B34" s="113" t="s">
        <v>441</v>
      </c>
      <c r="C34" s="876"/>
      <c r="D34" s="877"/>
      <c r="E34" s="877"/>
      <c r="F34" s="877"/>
      <c r="G34" s="878"/>
      <c r="H34" s="877"/>
      <c r="I34" s="877"/>
      <c r="J34" s="877"/>
      <c r="K34" s="877"/>
      <c r="L34" s="877"/>
      <c r="M34" s="877"/>
      <c r="N34" s="879"/>
      <c r="O34" s="880"/>
    </row>
    <row r="35" spans="1:15" ht="24" customHeight="1" x14ac:dyDescent="0.2">
      <c r="A35" s="76"/>
      <c r="B35" s="113" t="s">
        <v>442</v>
      </c>
      <c r="C35" s="876"/>
      <c r="D35" s="877"/>
      <c r="E35" s="877"/>
      <c r="F35" s="877"/>
      <c r="G35" s="878"/>
      <c r="H35" s="877"/>
      <c r="I35" s="877"/>
      <c r="J35" s="877"/>
      <c r="K35" s="877"/>
      <c r="L35" s="877"/>
      <c r="M35" s="877"/>
      <c r="N35" s="879"/>
      <c r="O35" s="880"/>
    </row>
    <row r="36" spans="1:15" ht="24" customHeight="1" x14ac:dyDescent="0.2">
      <c r="A36" s="76"/>
      <c r="B36" s="113" t="s">
        <v>443</v>
      </c>
      <c r="C36" s="876"/>
      <c r="D36" s="877"/>
      <c r="E36" s="877"/>
      <c r="F36" s="877"/>
      <c r="G36" s="878"/>
      <c r="H36" s="877"/>
      <c r="I36" s="877"/>
      <c r="J36" s="877"/>
      <c r="K36" s="877"/>
      <c r="L36" s="877"/>
      <c r="M36" s="877"/>
      <c r="N36" s="879"/>
      <c r="O36" s="880"/>
    </row>
    <row r="37" spans="1:15" ht="24" customHeight="1" x14ac:dyDescent="0.2">
      <c r="A37" s="76"/>
      <c r="B37" s="113" t="s">
        <v>444</v>
      </c>
      <c r="C37" s="876"/>
      <c r="D37" s="877"/>
      <c r="E37" s="877"/>
      <c r="F37" s="877"/>
      <c r="G37" s="878"/>
      <c r="H37" s="877"/>
      <c r="I37" s="877"/>
      <c r="J37" s="877"/>
      <c r="K37" s="877"/>
      <c r="L37" s="877"/>
      <c r="M37" s="877"/>
      <c r="N37" s="879"/>
      <c r="O37" s="880"/>
    </row>
    <row r="38" spans="1:15" ht="24" customHeight="1" x14ac:dyDescent="0.2">
      <c r="A38" s="76"/>
      <c r="B38" s="115" t="s">
        <v>548</v>
      </c>
      <c r="C38" s="117"/>
      <c r="D38" s="478"/>
      <c r="E38" s="478"/>
      <c r="F38" s="479"/>
      <c r="G38" s="474"/>
      <c r="H38" s="478"/>
      <c r="I38" s="478"/>
      <c r="J38" s="478"/>
      <c r="K38" s="478"/>
      <c r="L38" s="478"/>
      <c r="M38" s="478"/>
      <c r="N38" s="478"/>
      <c r="O38" s="480"/>
    </row>
    <row r="39" spans="1:15" ht="24" customHeight="1" x14ac:dyDescent="0.2">
      <c r="A39" s="76"/>
      <c r="B39" s="115" t="s">
        <v>549</v>
      </c>
      <c r="C39" s="881"/>
      <c r="D39" s="882"/>
      <c r="E39" s="882"/>
      <c r="F39" s="883"/>
      <c r="G39" s="884"/>
      <c r="H39" s="885"/>
      <c r="I39" s="885"/>
      <c r="J39" s="885"/>
      <c r="K39" s="885"/>
      <c r="L39" s="885"/>
      <c r="M39" s="885"/>
      <c r="N39" s="885"/>
      <c r="O39" s="886"/>
    </row>
    <row r="40" spans="1:15" ht="21.95" customHeight="1" x14ac:dyDescent="0.2">
      <c r="A40" s="76"/>
      <c r="B40" s="116" t="s">
        <v>180</v>
      </c>
      <c r="C40" s="117"/>
      <c r="D40" s="885" t="s">
        <v>181</v>
      </c>
      <c r="E40" s="885"/>
      <c r="F40" s="885"/>
      <c r="G40" s="885"/>
      <c r="H40" s="885"/>
      <c r="I40" s="885"/>
      <c r="J40" s="885"/>
      <c r="K40" s="885"/>
      <c r="L40" s="118"/>
      <c r="M40" s="118"/>
      <c r="N40" s="118"/>
      <c r="O40" s="119"/>
    </row>
    <row r="41" spans="1:15" ht="15" customHeight="1" thickBot="1" x14ac:dyDescent="0.25">
      <c r="A41" s="120"/>
      <c r="B41" s="121"/>
      <c r="C41" s="91"/>
      <c r="D41" s="90"/>
      <c r="E41" s="90"/>
      <c r="F41" s="90"/>
      <c r="G41" s="90"/>
      <c r="H41" s="90"/>
      <c r="I41" s="91"/>
      <c r="J41" s="90"/>
      <c r="K41" s="90"/>
      <c r="L41" s="90"/>
      <c r="M41" s="90"/>
      <c r="N41" s="90"/>
      <c r="O41" s="92"/>
    </row>
    <row r="42" spans="1:15" ht="15" customHeight="1" x14ac:dyDescent="0.2">
      <c r="A42" s="88"/>
      <c r="I42" s="77"/>
      <c r="J42" s="78"/>
    </row>
    <row r="43" spans="1:15" ht="15" customHeight="1" x14ac:dyDescent="0.2">
      <c r="A43" s="88"/>
      <c r="I43" s="77"/>
      <c r="J43" s="78"/>
    </row>
    <row r="44" spans="1:15" ht="15" customHeight="1" x14ac:dyDescent="0.2">
      <c r="A44" s="88"/>
    </row>
    <row r="45" spans="1:15" ht="15" customHeight="1" x14ac:dyDescent="0.2">
      <c r="A45" s="88"/>
    </row>
    <row r="46" spans="1:15" ht="15" customHeight="1" x14ac:dyDescent="0.2">
      <c r="A46" s="88"/>
    </row>
    <row r="47" spans="1:15" ht="15" customHeight="1" x14ac:dyDescent="0.2">
      <c r="A47" s="88"/>
    </row>
    <row r="48" spans="1:15" ht="15" customHeight="1" x14ac:dyDescent="0.2">
      <c r="A48" s="88"/>
    </row>
    <row r="49" spans="1:1" ht="15" customHeight="1" x14ac:dyDescent="0.2">
      <c r="A49" s="88"/>
    </row>
    <row r="50" spans="1:1" ht="15" customHeight="1" x14ac:dyDescent="0.2">
      <c r="A50" s="88"/>
    </row>
    <row r="51" spans="1:1" ht="15" customHeight="1" x14ac:dyDescent="0.2">
      <c r="A51" s="88"/>
    </row>
    <row r="52" spans="1:1" ht="15" customHeight="1" x14ac:dyDescent="0.2">
      <c r="A52" s="88"/>
    </row>
    <row r="53" spans="1:1" ht="15" customHeight="1" x14ac:dyDescent="0.2">
      <c r="A53" s="88"/>
    </row>
    <row r="54" spans="1:1" ht="15" customHeight="1" x14ac:dyDescent="0.2">
      <c r="A54" s="88"/>
    </row>
  </sheetData>
  <mergeCells count="33">
    <mergeCell ref="A1:O1"/>
    <mergeCell ref="A6:O6"/>
    <mergeCell ref="A4:O4"/>
    <mergeCell ref="A2:O2"/>
    <mergeCell ref="A3:O3"/>
    <mergeCell ref="A5:O5"/>
    <mergeCell ref="D40:K40"/>
    <mergeCell ref="C31:F31"/>
    <mergeCell ref="G31:O31"/>
    <mergeCell ref="H30:I30"/>
    <mergeCell ref="C32:F32"/>
    <mergeCell ref="L30:M30"/>
    <mergeCell ref="C33:F33"/>
    <mergeCell ref="C34:F34"/>
    <mergeCell ref="C35:F35"/>
    <mergeCell ref="J30:K30"/>
    <mergeCell ref="B15:B17"/>
    <mergeCell ref="C15:C17"/>
    <mergeCell ref="D15:F16"/>
    <mergeCell ref="A7:O7"/>
    <mergeCell ref="H15:I15"/>
    <mergeCell ref="J15:K15"/>
    <mergeCell ref="L15:M15"/>
    <mergeCell ref="C36:F36"/>
    <mergeCell ref="G36:O36"/>
    <mergeCell ref="C39:F39"/>
    <mergeCell ref="C37:F37"/>
    <mergeCell ref="G32:O32"/>
    <mergeCell ref="G33:O33"/>
    <mergeCell ref="G34:O34"/>
    <mergeCell ref="G39:O39"/>
    <mergeCell ref="G37:O37"/>
    <mergeCell ref="G35:O35"/>
  </mergeCells>
  <phoneticPr fontId="0" type="noConversion"/>
  <printOptions horizontalCentered="1" verticalCentered="1"/>
  <pageMargins left="0.39370078740157483" right="0.39370078740157483" top="0.98425196850393704" bottom="0.98425196850393704" header="0.51181102362204722" footer="0.51181102362204722"/>
  <pageSetup paperSize="9" scale="70" orientation="portrait" horizontalDpi="300"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workbookViewId="0">
      <selection activeCell="P1" sqref="P1"/>
    </sheetView>
  </sheetViews>
  <sheetFormatPr defaultColWidth="11.42578125" defaultRowHeight="12.75" x14ac:dyDescent="0.2"/>
  <cols>
    <col min="1" max="1" width="2.28515625" customWidth="1"/>
    <col min="2" max="3" width="10.7109375" customWidth="1"/>
    <col min="4" max="4" width="8.7109375" customWidth="1"/>
    <col min="5" max="5" width="9.42578125" customWidth="1"/>
    <col min="6" max="7" width="9.7109375" customWidth="1"/>
    <col min="8" max="11" width="2.28515625" customWidth="1"/>
    <col min="12" max="12" width="11.7109375" customWidth="1"/>
    <col min="13" max="13" width="10.7109375" customWidth="1"/>
    <col min="14" max="14" width="8.7109375" customWidth="1"/>
    <col min="15" max="15" width="9.42578125" customWidth="1"/>
    <col min="16" max="17" width="9.7109375" customWidth="1"/>
    <col min="18" max="18" width="2.28515625" customWidth="1"/>
  </cols>
  <sheetData>
    <row r="1" spans="1:18" x14ac:dyDescent="0.2">
      <c r="P1" s="2" t="s">
        <v>775</v>
      </c>
    </row>
    <row r="2" spans="1:18" x14ac:dyDescent="0.2">
      <c r="A2" s="428"/>
      <c r="B2" s="428"/>
      <c r="C2" s="428"/>
      <c r="D2" s="428"/>
      <c r="E2" s="428"/>
      <c r="F2" s="428"/>
      <c r="G2" s="428"/>
      <c r="H2" s="428"/>
      <c r="I2" s="429"/>
      <c r="J2" s="430"/>
      <c r="K2" s="428"/>
      <c r="L2" s="428"/>
      <c r="M2" s="428"/>
      <c r="N2" s="428"/>
      <c r="O2" s="428"/>
      <c r="P2" s="428"/>
      <c r="Q2" s="428"/>
      <c r="R2" s="428"/>
    </row>
    <row r="3" spans="1:18" ht="13.9" customHeight="1" x14ac:dyDescent="0.2">
      <c r="A3" s="431"/>
      <c r="B3" s="448"/>
      <c r="C3" s="448"/>
      <c r="D3" s="448"/>
      <c r="E3" s="448"/>
      <c r="F3" s="448"/>
      <c r="G3" s="448"/>
      <c r="H3" s="432"/>
      <c r="I3" s="433"/>
      <c r="J3" s="434"/>
      <c r="K3" s="431"/>
      <c r="L3" s="448"/>
      <c r="M3" s="448"/>
      <c r="N3" s="448"/>
      <c r="O3" s="448"/>
      <c r="P3" s="448"/>
      <c r="Q3" s="448"/>
      <c r="R3" s="432"/>
    </row>
    <row r="4" spans="1:18" x14ac:dyDescent="0.2">
      <c r="A4" s="435"/>
      <c r="B4" s="2"/>
      <c r="C4" s="3"/>
      <c r="D4" s="3"/>
      <c r="E4" s="426" t="s">
        <v>501</v>
      </c>
      <c r="F4" s="1247" t="s">
        <v>529</v>
      </c>
      <c r="G4" s="1247"/>
      <c r="H4" s="436"/>
      <c r="I4" s="433"/>
      <c r="J4" s="434"/>
      <c r="K4" s="435"/>
      <c r="L4" s="2"/>
      <c r="M4" s="3"/>
      <c r="N4" s="3"/>
      <c r="O4" s="426" t="s">
        <v>501</v>
      </c>
      <c r="P4" s="1247" t="s">
        <v>529</v>
      </c>
      <c r="Q4" s="1247"/>
      <c r="R4" s="436"/>
    </row>
    <row r="5" spans="1:18" x14ac:dyDescent="0.2">
      <c r="A5" s="435"/>
      <c r="B5" s="2"/>
      <c r="C5" s="3"/>
      <c r="D5" s="3"/>
      <c r="E5" s="426"/>
      <c r="F5" s="449"/>
      <c r="G5" s="449"/>
      <c r="H5" s="436"/>
      <c r="I5" s="433"/>
      <c r="J5" s="434"/>
      <c r="K5" s="435"/>
      <c r="L5" s="2"/>
      <c r="M5" s="3"/>
      <c r="N5" s="3"/>
      <c r="O5" s="426"/>
      <c r="P5" s="449"/>
      <c r="Q5" s="449"/>
      <c r="R5" s="436"/>
    </row>
    <row r="6" spans="1:18" x14ac:dyDescent="0.2">
      <c r="A6" s="435"/>
      <c r="B6" s="3" t="s">
        <v>498</v>
      </c>
      <c r="C6" s="450"/>
      <c r="D6" s="450"/>
      <c r="E6" s="450"/>
      <c r="F6" s="450"/>
      <c r="G6" s="450"/>
      <c r="H6" s="436"/>
      <c r="I6" s="433"/>
      <c r="J6" s="434"/>
      <c r="K6" s="435"/>
      <c r="L6" s="3" t="s">
        <v>498</v>
      </c>
      <c r="M6" s="450"/>
      <c r="N6" s="450"/>
      <c r="O6" s="450"/>
      <c r="P6" s="450"/>
      <c r="Q6" s="450"/>
      <c r="R6" s="436"/>
    </row>
    <row r="7" spans="1:18" x14ac:dyDescent="0.2">
      <c r="A7" s="435"/>
      <c r="B7" s="3"/>
      <c r="C7" s="448"/>
      <c r="D7" s="448"/>
      <c r="E7" s="448"/>
      <c r="F7" s="448"/>
      <c r="G7" s="448"/>
      <c r="H7" s="436"/>
      <c r="I7" s="433"/>
      <c r="J7" s="434"/>
      <c r="K7" s="435"/>
      <c r="L7" s="3"/>
      <c r="M7" s="448"/>
      <c r="N7" s="448"/>
      <c r="O7" s="448"/>
      <c r="P7" s="448"/>
      <c r="Q7" s="448"/>
      <c r="R7" s="436"/>
    </row>
    <row r="8" spans="1:18" x14ac:dyDescent="0.2">
      <c r="A8" s="435"/>
      <c r="B8" s="3" t="s">
        <v>500</v>
      </c>
      <c r="C8" s="450"/>
      <c r="D8" s="450"/>
      <c r="E8" s="450"/>
      <c r="F8" s="450"/>
      <c r="G8" s="450"/>
      <c r="H8" s="436"/>
      <c r="I8" s="433"/>
      <c r="J8" s="434"/>
      <c r="K8" s="435"/>
      <c r="L8" s="3" t="s">
        <v>500</v>
      </c>
      <c r="M8" s="450"/>
      <c r="N8" s="450"/>
      <c r="O8" s="450"/>
      <c r="P8" s="450"/>
      <c r="Q8" s="450"/>
      <c r="R8" s="436"/>
    </row>
    <row r="9" spans="1:18" ht="18.75" customHeight="1" thickBot="1" x14ac:dyDescent="0.25">
      <c r="A9" s="435"/>
      <c r="B9" s="447" t="s">
        <v>637</v>
      </c>
      <c r="C9" s="3"/>
      <c r="D9" s="3"/>
      <c r="E9" s="3"/>
      <c r="F9" s="3"/>
      <c r="G9" s="3"/>
      <c r="H9" s="436"/>
      <c r="I9" s="433"/>
      <c r="J9" s="434"/>
      <c r="K9" s="435"/>
      <c r="L9" s="447" t="s">
        <v>637</v>
      </c>
      <c r="M9" s="3"/>
      <c r="N9" s="3"/>
      <c r="O9" s="3"/>
      <c r="P9" s="3"/>
      <c r="Q9" s="3"/>
      <c r="R9" s="436"/>
    </row>
    <row r="10" spans="1:18" x14ac:dyDescent="0.2">
      <c r="A10" s="435"/>
      <c r="B10" s="451" t="s">
        <v>536</v>
      </c>
      <c r="C10" s="438" t="s">
        <v>533</v>
      </c>
      <c r="D10" s="452" t="s">
        <v>258</v>
      </c>
      <c r="E10" s="453" t="s">
        <v>530</v>
      </c>
      <c r="F10" s="502" t="s">
        <v>532</v>
      </c>
      <c r="G10" s="503"/>
      <c r="H10" s="436"/>
      <c r="I10" s="433"/>
      <c r="J10" s="434"/>
      <c r="K10" s="435"/>
      <c r="L10" s="451" t="s">
        <v>536</v>
      </c>
      <c r="M10" s="438" t="s">
        <v>533</v>
      </c>
      <c r="N10" s="452" t="s">
        <v>258</v>
      </c>
      <c r="O10" s="453" t="s">
        <v>530</v>
      </c>
      <c r="P10" s="502" t="s">
        <v>532</v>
      </c>
      <c r="Q10" s="503"/>
      <c r="R10" s="436"/>
    </row>
    <row r="11" spans="1:18" x14ac:dyDescent="0.2">
      <c r="A11" s="435"/>
      <c r="B11" s="439"/>
      <c r="C11" s="454" t="s">
        <v>257</v>
      </c>
      <c r="D11" s="454"/>
      <c r="E11" s="455"/>
      <c r="F11" s="500"/>
      <c r="G11" s="472"/>
      <c r="H11" s="436"/>
      <c r="I11" s="433"/>
      <c r="J11" s="434"/>
      <c r="K11" s="435"/>
      <c r="L11" s="439"/>
      <c r="M11" s="454" t="s">
        <v>257</v>
      </c>
      <c r="N11" s="454"/>
      <c r="O11" s="455"/>
      <c r="P11" s="500"/>
      <c r="Q11" s="472"/>
      <c r="R11" s="436"/>
    </row>
    <row r="12" spans="1:18" x14ac:dyDescent="0.2">
      <c r="A12" s="435"/>
      <c r="B12" s="439"/>
      <c r="C12" s="454" t="s">
        <v>534</v>
      </c>
      <c r="D12" s="454"/>
      <c r="E12" s="455"/>
      <c r="F12" s="500"/>
      <c r="G12" s="472"/>
      <c r="H12" s="436"/>
      <c r="I12" s="433"/>
      <c r="J12" s="434"/>
      <c r="K12" s="435"/>
      <c r="L12" s="439"/>
      <c r="M12" s="454" t="s">
        <v>534</v>
      </c>
      <c r="N12" s="454"/>
      <c r="O12" s="455"/>
      <c r="P12" s="500"/>
      <c r="Q12" s="472"/>
      <c r="R12" s="436"/>
    </row>
    <row r="13" spans="1:18" x14ac:dyDescent="0.2">
      <c r="A13" s="435"/>
      <c r="B13" s="439"/>
      <c r="C13" s="454" t="s">
        <v>535</v>
      </c>
      <c r="D13" s="454"/>
      <c r="E13" s="455"/>
      <c r="F13" s="500"/>
      <c r="G13" s="472"/>
      <c r="H13" s="436"/>
      <c r="I13" s="433"/>
      <c r="J13" s="434"/>
      <c r="K13" s="435"/>
      <c r="L13" s="439"/>
      <c r="M13" s="454" t="s">
        <v>535</v>
      </c>
      <c r="N13" s="454"/>
      <c r="O13" s="455"/>
      <c r="P13" s="500"/>
      <c r="Q13" s="472"/>
      <c r="R13" s="436"/>
    </row>
    <row r="14" spans="1:18" x14ac:dyDescent="0.2">
      <c r="A14" s="435"/>
      <c r="B14" s="439"/>
      <c r="C14" s="454" t="s">
        <v>213</v>
      </c>
      <c r="D14" s="454"/>
      <c r="E14" s="455"/>
      <c r="F14" s="500"/>
      <c r="G14" s="472"/>
      <c r="H14" s="436"/>
      <c r="I14" s="433"/>
      <c r="J14" s="434"/>
      <c r="K14" s="435"/>
      <c r="L14" s="439"/>
      <c r="M14" s="454" t="s">
        <v>213</v>
      </c>
      <c r="N14" s="454"/>
      <c r="O14" s="455"/>
      <c r="P14" s="500"/>
      <c r="Q14" s="472"/>
      <c r="R14" s="436"/>
    </row>
    <row r="15" spans="1:18" ht="13.15" customHeight="1" thickBot="1" x14ac:dyDescent="0.25">
      <c r="A15" s="435"/>
      <c r="B15" s="439"/>
      <c r="C15" s="456" t="s">
        <v>582</v>
      </c>
      <c r="D15" s="454"/>
      <c r="E15" s="501"/>
      <c r="F15" s="469"/>
      <c r="G15" s="471"/>
      <c r="H15" s="436"/>
      <c r="I15" s="433"/>
      <c r="J15" s="434"/>
      <c r="K15" s="435"/>
      <c r="L15" s="439"/>
      <c r="M15" s="456" t="s">
        <v>582</v>
      </c>
      <c r="N15" s="454"/>
      <c r="O15" s="501"/>
      <c r="P15" s="469"/>
      <c r="Q15" s="471"/>
      <c r="R15" s="436"/>
    </row>
    <row r="16" spans="1:18" x14ac:dyDescent="0.2">
      <c r="A16" s="435"/>
      <c r="B16" s="457" t="s">
        <v>528</v>
      </c>
      <c r="C16" s="448"/>
      <c r="D16" s="458"/>
      <c r="E16" s="457"/>
      <c r="F16" s="3"/>
      <c r="G16" s="458"/>
      <c r="H16" s="436"/>
      <c r="I16" s="433"/>
      <c r="J16" s="434"/>
      <c r="K16" s="435"/>
      <c r="L16" s="457" t="s">
        <v>528</v>
      </c>
      <c r="M16" s="448"/>
      <c r="N16" s="458"/>
      <c r="O16" s="457"/>
      <c r="P16" s="3"/>
      <c r="Q16" s="458"/>
      <c r="R16" s="436"/>
    </row>
    <row r="17" spans="1:18" x14ac:dyDescent="0.2">
      <c r="A17" s="435"/>
      <c r="B17" s="459"/>
      <c r="C17" s="3"/>
      <c r="D17" s="458"/>
      <c r="E17" s="459"/>
      <c r="F17" s="3"/>
      <c r="G17" s="458"/>
      <c r="H17" s="436"/>
      <c r="I17" s="433"/>
      <c r="J17" s="434"/>
      <c r="K17" s="435"/>
      <c r="L17" s="459"/>
      <c r="M17" s="3"/>
      <c r="N17" s="458"/>
      <c r="O17" s="459"/>
      <c r="P17" s="3"/>
      <c r="Q17" s="458"/>
      <c r="R17" s="436"/>
    </row>
    <row r="18" spans="1:18" x14ac:dyDescent="0.2">
      <c r="A18" s="435"/>
      <c r="B18" s="460"/>
      <c r="C18" s="450"/>
      <c r="D18" s="461"/>
      <c r="E18" s="460"/>
      <c r="F18" s="450"/>
      <c r="G18" s="461"/>
      <c r="H18" s="436"/>
      <c r="I18" s="433"/>
      <c r="J18" s="434"/>
      <c r="K18" s="435"/>
      <c r="L18" s="460"/>
      <c r="M18" s="450"/>
      <c r="N18" s="461"/>
      <c r="O18" s="460"/>
      <c r="P18" s="450"/>
      <c r="Q18" s="461"/>
      <c r="R18" s="436"/>
    </row>
    <row r="19" spans="1:18" ht="12.75" customHeight="1" x14ac:dyDescent="0.2">
      <c r="A19" s="435"/>
      <c r="B19" s="3"/>
      <c r="C19" s="3"/>
      <c r="D19" s="3"/>
      <c r="E19" s="3"/>
      <c r="F19" s="3"/>
      <c r="G19" s="3"/>
      <c r="H19" s="436"/>
      <c r="I19" s="433"/>
      <c r="J19" s="434"/>
      <c r="K19" s="435"/>
      <c r="L19" s="3"/>
      <c r="M19" s="3"/>
      <c r="N19" s="3"/>
      <c r="O19" s="3"/>
      <c r="P19" s="3"/>
      <c r="Q19" s="3"/>
      <c r="R19" s="436"/>
    </row>
    <row r="20" spans="1:18" ht="12.75" customHeight="1" x14ac:dyDescent="0.2">
      <c r="A20" s="435"/>
      <c r="B20" s="2"/>
      <c r="C20" s="3"/>
      <c r="D20" s="3"/>
      <c r="E20" s="462"/>
      <c r="F20" s="462"/>
      <c r="G20" s="462"/>
      <c r="H20" s="436"/>
      <c r="I20" s="433"/>
      <c r="J20" s="434"/>
      <c r="K20" s="435"/>
      <c r="L20" s="2"/>
      <c r="M20" s="3"/>
      <c r="N20" s="3"/>
      <c r="O20" s="462"/>
      <c r="P20" s="462"/>
      <c r="Q20" s="462"/>
      <c r="R20" s="436"/>
    </row>
    <row r="21" spans="1:18" ht="16.5" customHeight="1" x14ac:dyDescent="0.25">
      <c r="A21" s="435"/>
      <c r="B21" s="463" t="s">
        <v>583</v>
      </c>
      <c r="C21" s="3"/>
      <c r="D21" s="3"/>
      <c r="E21" s="462"/>
      <c r="F21" s="462"/>
      <c r="G21" s="462"/>
      <c r="H21" s="436"/>
      <c r="I21" s="433"/>
      <c r="J21" s="434"/>
      <c r="K21" s="435"/>
      <c r="L21" s="463" t="s">
        <v>583</v>
      </c>
      <c r="M21" s="3"/>
      <c r="N21" s="3"/>
      <c r="O21" s="462"/>
      <c r="P21" s="462"/>
      <c r="Q21" s="462"/>
      <c r="R21" s="436"/>
    </row>
    <row r="22" spans="1:18" ht="16.5" customHeight="1" thickBot="1" x14ac:dyDescent="0.3">
      <c r="A22" s="435"/>
      <c r="B22" s="442"/>
      <c r="C22" s="3"/>
      <c r="D22" s="3"/>
      <c r="E22" s="462"/>
      <c r="F22" s="462"/>
      <c r="G22" s="462"/>
      <c r="H22" s="436"/>
      <c r="I22" s="433"/>
      <c r="J22" s="434"/>
      <c r="K22" s="435"/>
      <c r="L22" s="442"/>
      <c r="M22" s="3"/>
      <c r="N22" s="3"/>
      <c r="O22" s="462"/>
      <c r="P22" s="462"/>
      <c r="Q22" s="462"/>
      <c r="R22" s="436"/>
    </row>
    <row r="23" spans="1:18" ht="12.75" customHeight="1" x14ac:dyDescent="0.2">
      <c r="A23" s="435"/>
      <c r="B23" s="3"/>
      <c r="C23" s="3"/>
      <c r="D23" s="3"/>
      <c r="E23" s="464"/>
      <c r="F23" s="465"/>
      <c r="G23" s="466"/>
      <c r="H23" s="436"/>
      <c r="I23" s="433"/>
      <c r="J23" s="434"/>
      <c r="K23" s="435"/>
      <c r="L23" s="3"/>
      <c r="M23" s="3"/>
      <c r="N23" s="3"/>
      <c r="O23" s="464"/>
      <c r="P23" s="465"/>
      <c r="Q23" s="466"/>
      <c r="R23" s="436"/>
    </row>
    <row r="24" spans="1:18" ht="12.75" customHeight="1" x14ac:dyDescent="0.2">
      <c r="A24" s="435"/>
      <c r="B24" s="3"/>
      <c r="C24" s="3"/>
      <c r="D24" s="3"/>
      <c r="E24" s="467"/>
      <c r="F24" s="462"/>
      <c r="G24" s="468"/>
      <c r="H24" s="436"/>
      <c r="I24" s="433"/>
      <c r="J24" s="434"/>
      <c r="K24" s="435"/>
      <c r="L24" s="3"/>
      <c r="M24" s="3"/>
      <c r="N24" s="3"/>
      <c r="O24" s="467"/>
      <c r="P24" s="462"/>
      <c r="Q24" s="468"/>
      <c r="R24" s="436"/>
    </row>
    <row r="25" spans="1:18" ht="12.75" customHeight="1" x14ac:dyDescent="0.2">
      <c r="A25" s="435"/>
      <c r="B25" s="3"/>
      <c r="C25" s="3"/>
      <c r="D25" s="3"/>
      <c r="E25" s="467"/>
      <c r="F25" s="462"/>
      <c r="G25" s="468"/>
      <c r="H25" s="436"/>
      <c r="I25" s="433"/>
      <c r="J25" s="434"/>
      <c r="K25" s="435"/>
      <c r="L25" s="3"/>
      <c r="M25" s="3"/>
      <c r="N25" s="3"/>
      <c r="O25" s="467"/>
      <c r="P25" s="462"/>
      <c r="Q25" s="468"/>
      <c r="R25" s="436"/>
    </row>
    <row r="26" spans="1:18" ht="12.75" customHeight="1" x14ac:dyDescent="0.2">
      <c r="A26" s="435"/>
      <c r="B26" s="3"/>
      <c r="C26" s="3"/>
      <c r="D26" s="3"/>
      <c r="E26" s="467"/>
      <c r="F26" s="462"/>
      <c r="G26" s="468"/>
      <c r="H26" s="436"/>
      <c r="I26" s="433"/>
      <c r="J26" s="434"/>
      <c r="K26" s="435"/>
      <c r="L26" s="3"/>
      <c r="M26" s="3"/>
      <c r="N26" s="3"/>
      <c r="O26" s="467"/>
      <c r="P26" s="462"/>
      <c r="Q26" s="468"/>
      <c r="R26" s="436"/>
    </row>
    <row r="27" spans="1:18" ht="12.75" customHeight="1" x14ac:dyDescent="0.2">
      <c r="A27" s="435"/>
      <c r="B27" s="3"/>
      <c r="C27" s="3"/>
      <c r="D27" s="3"/>
      <c r="E27" s="467"/>
      <c r="F27" s="462"/>
      <c r="G27" s="468"/>
      <c r="H27" s="436"/>
      <c r="I27" s="433"/>
      <c r="J27" s="434"/>
      <c r="K27" s="435"/>
      <c r="L27" s="3"/>
      <c r="M27" s="3"/>
      <c r="N27" s="3"/>
      <c r="O27" s="467"/>
      <c r="P27" s="462"/>
      <c r="Q27" s="468"/>
      <c r="R27" s="436"/>
    </row>
    <row r="28" spans="1:18" ht="12.75" customHeight="1" x14ac:dyDescent="0.2">
      <c r="A28" s="435"/>
      <c r="B28" s="3"/>
      <c r="C28" s="3"/>
      <c r="D28" s="3"/>
      <c r="E28" s="467"/>
      <c r="F28" s="462"/>
      <c r="G28" s="468"/>
      <c r="H28" s="436"/>
      <c r="I28" s="433"/>
      <c r="J28" s="434"/>
      <c r="K28" s="435"/>
      <c r="L28" s="3"/>
      <c r="M28" s="3"/>
      <c r="N28" s="3"/>
      <c r="O28" s="467"/>
      <c r="P28" s="462"/>
      <c r="Q28" s="468"/>
      <c r="R28" s="436"/>
    </row>
    <row r="29" spans="1:18" ht="12.75" customHeight="1" x14ac:dyDescent="0.2">
      <c r="A29" s="435"/>
      <c r="B29" s="3"/>
      <c r="C29" s="3"/>
      <c r="D29" s="3"/>
      <c r="E29" s="467"/>
      <c r="F29" s="462"/>
      <c r="G29" s="468"/>
      <c r="H29" s="436"/>
      <c r="I29" s="433"/>
      <c r="J29" s="434"/>
      <c r="K29" s="435"/>
      <c r="L29" s="3"/>
      <c r="M29" s="3"/>
      <c r="N29" s="3"/>
      <c r="O29" s="467"/>
      <c r="P29" s="462"/>
      <c r="Q29" s="468"/>
      <c r="R29" s="436"/>
    </row>
    <row r="30" spans="1:18" ht="12.75" customHeight="1" x14ac:dyDescent="0.2">
      <c r="A30" s="435"/>
      <c r="B30" s="3"/>
      <c r="C30" s="3"/>
      <c r="D30" s="3"/>
      <c r="E30" s="467"/>
      <c r="F30" s="462"/>
      <c r="G30" s="468"/>
      <c r="H30" s="436"/>
      <c r="I30" s="433"/>
      <c r="J30" s="434"/>
      <c r="K30" s="435"/>
      <c r="L30" s="3"/>
      <c r="M30" s="3"/>
      <c r="N30" s="3"/>
      <c r="O30" s="467"/>
      <c r="P30" s="462"/>
      <c r="Q30" s="468"/>
      <c r="R30" s="436"/>
    </row>
    <row r="31" spans="1:18" ht="12.75" customHeight="1" x14ac:dyDescent="0.2">
      <c r="A31" s="435"/>
      <c r="B31" s="3"/>
      <c r="C31" s="3"/>
      <c r="D31" s="3"/>
      <c r="E31" s="467"/>
      <c r="F31" s="462"/>
      <c r="G31" s="468"/>
      <c r="H31" s="436"/>
      <c r="I31" s="433"/>
      <c r="J31" s="434"/>
      <c r="K31" s="435"/>
      <c r="L31" s="3"/>
      <c r="M31" s="3"/>
      <c r="N31" s="3"/>
      <c r="O31" s="467"/>
      <c r="P31" s="462"/>
      <c r="Q31" s="468"/>
      <c r="R31" s="436"/>
    </row>
    <row r="32" spans="1:18" ht="12.75" customHeight="1" x14ac:dyDescent="0.2">
      <c r="A32" s="435"/>
      <c r="B32" s="3"/>
      <c r="C32" s="3"/>
      <c r="D32" s="3"/>
      <c r="E32" s="500"/>
      <c r="F32" s="3"/>
      <c r="G32" s="472"/>
      <c r="H32" s="436"/>
      <c r="I32" s="433"/>
      <c r="J32" s="434"/>
      <c r="K32" s="435"/>
      <c r="L32" s="3"/>
      <c r="M32" s="3"/>
      <c r="N32" s="3"/>
      <c r="O32" s="500"/>
      <c r="P32" s="3"/>
      <c r="Q32" s="472"/>
      <c r="R32" s="436"/>
    </row>
    <row r="33" spans="1:18" ht="12.75" customHeight="1" x14ac:dyDescent="0.2">
      <c r="A33" s="435"/>
      <c r="B33" s="3"/>
      <c r="C33" s="3"/>
      <c r="D33" s="3"/>
      <c r="E33" s="500"/>
      <c r="F33" s="3"/>
      <c r="G33" s="472"/>
      <c r="H33" s="436"/>
      <c r="I33" s="433"/>
      <c r="J33" s="434"/>
      <c r="K33" s="435"/>
      <c r="L33" s="3"/>
      <c r="M33" s="3"/>
      <c r="N33" s="3"/>
      <c r="O33" s="500"/>
      <c r="P33" s="3"/>
      <c r="Q33" s="472"/>
      <c r="R33" s="436"/>
    </row>
    <row r="34" spans="1:18" ht="12.75" customHeight="1" x14ac:dyDescent="0.2">
      <c r="A34" s="435"/>
      <c r="B34" s="3"/>
      <c r="C34" s="3"/>
      <c r="D34" s="3"/>
      <c r="E34" s="500"/>
      <c r="F34" s="3"/>
      <c r="G34" s="472"/>
      <c r="H34" s="436"/>
      <c r="I34" s="433"/>
      <c r="J34" s="434"/>
      <c r="K34" s="435"/>
      <c r="L34" s="3"/>
      <c r="M34" s="3"/>
      <c r="N34" s="3"/>
      <c r="O34" s="500"/>
      <c r="P34" s="3"/>
      <c r="Q34" s="472"/>
      <c r="R34" s="436"/>
    </row>
    <row r="35" spans="1:18" ht="12.75" customHeight="1" thickBot="1" x14ac:dyDescent="0.25">
      <c r="A35" s="435"/>
      <c r="B35" s="3"/>
      <c r="C35" s="3"/>
      <c r="D35" s="3"/>
      <c r="E35" s="469"/>
      <c r="F35" s="470"/>
      <c r="G35" s="471"/>
      <c r="H35" s="436"/>
      <c r="I35" s="433"/>
      <c r="J35" s="434"/>
      <c r="K35" s="435"/>
      <c r="L35" s="3"/>
      <c r="M35" s="3"/>
      <c r="N35" s="3"/>
      <c r="O35" s="469"/>
      <c r="P35" s="470"/>
      <c r="Q35" s="471"/>
      <c r="R35" s="436"/>
    </row>
    <row r="36" spans="1:18" ht="12.75" customHeight="1" x14ac:dyDescent="0.2">
      <c r="A36" s="435"/>
      <c r="B36" s="3"/>
      <c r="C36" s="3"/>
      <c r="D36" s="3"/>
      <c r="E36" s="3"/>
      <c r="F36" s="3"/>
      <c r="G36" s="3"/>
      <c r="H36" s="436"/>
      <c r="I36" s="433"/>
      <c r="J36" s="434"/>
      <c r="K36" s="435"/>
      <c r="L36" s="3"/>
      <c r="M36" s="3"/>
      <c r="N36" s="3"/>
      <c r="O36" s="3"/>
      <c r="P36" s="3"/>
      <c r="Q36" s="3"/>
      <c r="R36" s="436"/>
    </row>
    <row r="37" spans="1:18" ht="12.75" customHeight="1" x14ac:dyDescent="0.2">
      <c r="A37" s="435"/>
      <c r="B37" s="3"/>
      <c r="C37" s="3"/>
      <c r="D37" s="3"/>
      <c r="E37" s="3"/>
      <c r="F37" s="3"/>
      <c r="G37" s="3"/>
      <c r="H37" s="436"/>
      <c r="I37" s="433"/>
      <c r="J37" s="434"/>
      <c r="K37" s="435"/>
      <c r="L37" s="3"/>
      <c r="M37" s="3"/>
      <c r="N37" s="3"/>
      <c r="O37" s="3"/>
      <c r="P37" s="3"/>
      <c r="Q37" s="3"/>
      <c r="R37" s="436"/>
    </row>
    <row r="38" spans="1:18" ht="12.75" customHeight="1" x14ac:dyDescent="0.2">
      <c r="A38" s="440"/>
      <c r="B38" s="437"/>
      <c r="C38" s="437"/>
      <c r="D38" s="437"/>
      <c r="E38" s="437"/>
      <c r="F38" s="437"/>
      <c r="G38" s="437"/>
      <c r="H38" s="441"/>
      <c r="I38" s="433"/>
      <c r="J38" s="434"/>
      <c r="K38" s="440"/>
      <c r="L38" s="437"/>
      <c r="M38" s="437"/>
      <c r="N38" s="437"/>
      <c r="O38" s="437"/>
      <c r="P38" s="437"/>
      <c r="Q38" s="437"/>
      <c r="R38" s="441"/>
    </row>
    <row r="39" spans="1:18" ht="12.75" customHeight="1" x14ac:dyDescent="0.2">
      <c r="A39" s="443"/>
      <c r="B39" s="443"/>
      <c r="C39" s="443"/>
      <c r="D39" s="443"/>
      <c r="E39" s="443"/>
      <c r="F39" s="443"/>
      <c r="G39" s="443"/>
      <c r="H39" s="443"/>
      <c r="I39" s="444"/>
      <c r="J39" s="445"/>
      <c r="K39" s="443"/>
      <c r="L39" s="443"/>
      <c r="M39" s="443"/>
      <c r="N39" s="443"/>
      <c r="O39" s="443"/>
      <c r="P39" s="443"/>
      <c r="Q39" s="443"/>
      <c r="R39" s="443"/>
    </row>
    <row r="40" spans="1:18" ht="12.75" customHeight="1" x14ac:dyDescent="0.2">
      <c r="A40" s="425"/>
      <c r="B40" s="425"/>
      <c r="C40" s="425"/>
      <c r="D40" s="425"/>
      <c r="E40" s="425"/>
      <c r="F40" s="425"/>
      <c r="G40" s="425"/>
      <c r="H40" s="425"/>
      <c r="I40" s="433"/>
      <c r="J40" s="446"/>
      <c r="K40" s="425"/>
      <c r="L40" s="425"/>
      <c r="M40" s="425"/>
      <c r="N40" s="425"/>
      <c r="O40" s="425"/>
      <c r="P40" s="425"/>
      <c r="Q40" s="425"/>
      <c r="R40" s="425"/>
    </row>
    <row r="41" spans="1:18" ht="12.75" customHeight="1" x14ac:dyDescent="0.2">
      <c r="A41" s="425"/>
      <c r="B41" s="425"/>
      <c r="C41" s="425"/>
      <c r="D41" s="425"/>
      <c r="E41" s="425"/>
      <c r="F41" s="425"/>
      <c r="G41" s="425"/>
      <c r="H41" s="425"/>
      <c r="I41" s="433"/>
      <c r="J41" s="446"/>
      <c r="K41" s="425"/>
      <c r="L41" s="425"/>
      <c r="M41" s="425"/>
      <c r="N41" s="425"/>
      <c r="O41" s="425"/>
      <c r="P41" s="425"/>
      <c r="Q41" s="425"/>
      <c r="R41" s="425"/>
    </row>
    <row r="42" spans="1:18" ht="12.75" customHeight="1" x14ac:dyDescent="0.2">
      <c r="A42" s="425"/>
      <c r="B42" s="425"/>
      <c r="C42" s="425"/>
      <c r="D42" s="425"/>
      <c r="E42" s="425"/>
      <c r="F42" s="425"/>
      <c r="G42" s="425"/>
      <c r="H42" s="425"/>
      <c r="I42" s="433"/>
      <c r="J42" s="446"/>
      <c r="K42" s="425"/>
      <c r="L42" s="425"/>
      <c r="M42" s="425"/>
      <c r="N42" s="425"/>
      <c r="O42" s="425"/>
      <c r="P42" s="425"/>
      <c r="Q42" s="425"/>
      <c r="R42" s="425"/>
    </row>
    <row r="43" spans="1:18" ht="12.75" customHeight="1" x14ac:dyDescent="0.2">
      <c r="A43" s="425"/>
      <c r="B43" s="425"/>
      <c r="C43" s="425"/>
      <c r="D43" s="425"/>
      <c r="E43" s="425"/>
      <c r="F43" s="425"/>
      <c r="G43" s="425"/>
      <c r="H43" s="425"/>
      <c r="I43" s="433"/>
      <c r="J43" s="446"/>
      <c r="K43" s="425"/>
      <c r="L43" s="425"/>
      <c r="M43" s="425"/>
      <c r="N43" s="425"/>
      <c r="O43" s="425"/>
      <c r="P43" s="425"/>
      <c r="Q43" s="425"/>
      <c r="R43" s="425"/>
    </row>
    <row r="44" spans="1:18" ht="12.75" customHeight="1" x14ac:dyDescent="0.2">
      <c r="A44" s="425"/>
      <c r="B44" s="425"/>
      <c r="C44" s="425"/>
      <c r="D44" s="425"/>
      <c r="E44" s="425"/>
      <c r="F44" s="425"/>
      <c r="G44" s="425"/>
      <c r="H44" s="425"/>
      <c r="I44" s="433"/>
      <c r="J44" s="446"/>
      <c r="K44" s="425"/>
      <c r="L44" s="425"/>
      <c r="M44" s="425"/>
      <c r="N44" s="425"/>
      <c r="O44" s="425"/>
      <c r="P44" s="425"/>
      <c r="Q44" s="425"/>
      <c r="R44" s="425"/>
    </row>
    <row r="45" spans="1:18" ht="12.75" customHeight="1" x14ac:dyDescent="0.2">
      <c r="A45" s="428"/>
      <c r="B45" s="428"/>
      <c r="C45" s="428"/>
      <c r="D45" s="428"/>
      <c r="E45" s="428"/>
      <c r="F45" s="428"/>
      <c r="G45" s="428"/>
      <c r="H45" s="428"/>
      <c r="I45" s="433"/>
      <c r="J45" s="434"/>
      <c r="K45" s="428"/>
      <c r="L45" s="428"/>
      <c r="M45" s="428"/>
      <c r="N45" s="428"/>
      <c r="O45" s="428"/>
      <c r="P45" s="428"/>
      <c r="Q45" s="428"/>
      <c r="R45" s="428"/>
    </row>
    <row r="46" spans="1:18" x14ac:dyDescent="0.2">
      <c r="A46" s="431"/>
      <c r="B46" s="448"/>
      <c r="C46" s="448"/>
      <c r="D46" s="448"/>
      <c r="E46" s="448"/>
      <c r="F46" s="448"/>
      <c r="G46" s="448"/>
      <c r="H46" s="432"/>
      <c r="I46" s="433"/>
      <c r="J46" s="434"/>
      <c r="K46" s="431"/>
      <c r="L46" s="448"/>
      <c r="M46" s="448"/>
      <c r="N46" s="448"/>
      <c r="O46" s="448"/>
      <c r="P46" s="448"/>
      <c r="Q46" s="448"/>
      <c r="R46" s="432"/>
    </row>
    <row r="47" spans="1:18" x14ac:dyDescent="0.2">
      <c r="A47" s="435"/>
      <c r="B47" s="2"/>
      <c r="C47" s="3"/>
      <c r="D47" s="3"/>
      <c r="E47" s="426" t="s">
        <v>501</v>
      </c>
      <c r="F47" s="1247" t="s">
        <v>529</v>
      </c>
      <c r="G47" s="1247"/>
      <c r="H47" s="436"/>
      <c r="I47" s="433"/>
      <c r="J47" s="434"/>
      <c r="K47" s="435"/>
      <c r="L47" s="2"/>
      <c r="M47" s="3"/>
      <c r="N47" s="3"/>
      <c r="O47" s="426" t="s">
        <v>501</v>
      </c>
      <c r="P47" s="1247" t="s">
        <v>529</v>
      </c>
      <c r="Q47" s="1247"/>
      <c r="R47" s="436"/>
    </row>
    <row r="48" spans="1:18" x14ac:dyDescent="0.2">
      <c r="A48" s="435"/>
      <c r="B48" s="2"/>
      <c r="C48" s="3"/>
      <c r="D48" s="3"/>
      <c r="E48" s="426"/>
      <c r="F48" s="449"/>
      <c r="G48" s="449"/>
      <c r="H48" s="436"/>
      <c r="I48" s="433"/>
      <c r="J48" s="434"/>
      <c r="K48" s="435"/>
      <c r="L48" s="2"/>
      <c r="M48" s="3"/>
      <c r="N48" s="3"/>
      <c r="O48" s="426"/>
      <c r="P48" s="449"/>
      <c r="Q48" s="449"/>
      <c r="R48" s="436"/>
    </row>
    <row r="49" spans="1:18" x14ac:dyDescent="0.2">
      <c r="A49" s="435"/>
      <c r="B49" s="3" t="s">
        <v>498</v>
      </c>
      <c r="C49" s="450"/>
      <c r="D49" s="450"/>
      <c r="E49" s="450"/>
      <c r="F49" s="450"/>
      <c r="G49" s="450"/>
      <c r="H49" s="436"/>
      <c r="I49" s="433"/>
      <c r="J49" s="434"/>
      <c r="K49" s="435"/>
      <c r="L49" s="3" t="s">
        <v>498</v>
      </c>
      <c r="M49" s="450"/>
      <c r="N49" s="450"/>
      <c r="O49" s="450"/>
      <c r="P49" s="450"/>
      <c r="Q49" s="450"/>
      <c r="R49" s="436"/>
    </row>
    <row r="50" spans="1:18" x14ac:dyDescent="0.2">
      <c r="A50" s="435"/>
      <c r="B50" s="3"/>
      <c r="C50" s="448"/>
      <c r="D50" s="448"/>
      <c r="E50" s="448"/>
      <c r="F50" s="448"/>
      <c r="G50" s="448"/>
      <c r="H50" s="436"/>
      <c r="I50" s="433"/>
      <c r="J50" s="434"/>
      <c r="K50" s="435"/>
      <c r="L50" s="3"/>
      <c r="M50" s="448"/>
      <c r="N50" s="448"/>
      <c r="O50" s="448"/>
      <c r="P50" s="448"/>
      <c r="Q50" s="448"/>
      <c r="R50" s="436"/>
    </row>
    <row r="51" spans="1:18" x14ac:dyDescent="0.2">
      <c r="A51" s="435"/>
      <c r="B51" s="3" t="s">
        <v>500</v>
      </c>
      <c r="C51" s="450"/>
      <c r="D51" s="450"/>
      <c r="E51" s="450"/>
      <c r="F51" s="450"/>
      <c r="G51" s="450"/>
      <c r="H51" s="436"/>
      <c r="I51" s="433"/>
      <c r="J51" s="434"/>
      <c r="K51" s="435"/>
      <c r="L51" s="3" t="s">
        <v>500</v>
      </c>
      <c r="M51" s="450"/>
      <c r="N51" s="450"/>
      <c r="O51" s="450"/>
      <c r="P51" s="450"/>
      <c r="Q51" s="450"/>
      <c r="R51" s="436"/>
    </row>
    <row r="52" spans="1:18" ht="13.5" thickBot="1" x14ac:dyDescent="0.25">
      <c r="A52" s="435"/>
      <c r="B52" s="447" t="s">
        <v>637</v>
      </c>
      <c r="C52" s="3"/>
      <c r="D52" s="3"/>
      <c r="E52" s="3"/>
      <c r="F52" s="3"/>
      <c r="G52" s="3"/>
      <c r="H52" s="436"/>
      <c r="I52" s="433"/>
      <c r="J52" s="434"/>
      <c r="K52" s="435"/>
      <c r="L52" s="447" t="s">
        <v>637</v>
      </c>
      <c r="M52" s="3"/>
      <c r="N52" s="3"/>
      <c r="O52" s="3"/>
      <c r="P52" s="3"/>
      <c r="Q52" s="3"/>
      <c r="R52" s="436"/>
    </row>
    <row r="53" spans="1:18" x14ac:dyDescent="0.2">
      <c r="A53" s="435"/>
      <c r="B53" s="451" t="s">
        <v>536</v>
      </c>
      <c r="C53" s="438" t="s">
        <v>533</v>
      </c>
      <c r="D53" s="452" t="s">
        <v>258</v>
      </c>
      <c r="E53" s="453" t="s">
        <v>530</v>
      </c>
      <c r="F53" s="502" t="s">
        <v>532</v>
      </c>
      <c r="G53" s="503"/>
      <c r="H53" s="436"/>
      <c r="I53" s="433"/>
      <c r="J53" s="434"/>
      <c r="K53" s="435"/>
      <c r="L53" s="451" t="s">
        <v>536</v>
      </c>
      <c r="M53" s="438" t="s">
        <v>533</v>
      </c>
      <c r="N53" s="452" t="s">
        <v>258</v>
      </c>
      <c r="O53" s="453" t="s">
        <v>530</v>
      </c>
      <c r="P53" s="502" t="s">
        <v>532</v>
      </c>
      <c r="Q53" s="503"/>
      <c r="R53" s="436"/>
    </row>
    <row r="54" spans="1:18" x14ac:dyDescent="0.2">
      <c r="A54" s="435"/>
      <c r="B54" s="439"/>
      <c r="C54" s="454" t="s">
        <v>257</v>
      </c>
      <c r="D54" s="454"/>
      <c r="E54" s="455"/>
      <c r="F54" s="500"/>
      <c r="G54" s="472"/>
      <c r="H54" s="436"/>
      <c r="I54" s="433"/>
      <c r="J54" s="434"/>
      <c r="K54" s="435"/>
      <c r="L54" s="439"/>
      <c r="M54" s="454" t="s">
        <v>257</v>
      </c>
      <c r="N54" s="454"/>
      <c r="O54" s="455"/>
      <c r="P54" s="500"/>
      <c r="Q54" s="472"/>
      <c r="R54" s="436"/>
    </row>
    <row r="55" spans="1:18" x14ac:dyDescent="0.2">
      <c r="A55" s="435"/>
      <c r="B55" s="439"/>
      <c r="C55" s="454" t="s">
        <v>534</v>
      </c>
      <c r="D55" s="454"/>
      <c r="E55" s="455"/>
      <c r="F55" s="500"/>
      <c r="G55" s="472"/>
      <c r="H55" s="436"/>
      <c r="I55" s="433"/>
      <c r="J55" s="434"/>
      <c r="K55" s="435"/>
      <c r="L55" s="439"/>
      <c r="M55" s="454" t="s">
        <v>534</v>
      </c>
      <c r="N55" s="454"/>
      <c r="O55" s="455"/>
      <c r="P55" s="500"/>
      <c r="Q55" s="472"/>
      <c r="R55" s="436"/>
    </row>
    <row r="56" spans="1:18" x14ac:dyDescent="0.2">
      <c r="A56" s="435"/>
      <c r="B56" s="439"/>
      <c r="C56" s="454" t="s">
        <v>535</v>
      </c>
      <c r="D56" s="454"/>
      <c r="E56" s="455"/>
      <c r="F56" s="500"/>
      <c r="G56" s="472"/>
      <c r="H56" s="436"/>
      <c r="I56" s="433"/>
      <c r="J56" s="434"/>
      <c r="K56" s="435"/>
      <c r="L56" s="439"/>
      <c r="M56" s="454" t="s">
        <v>535</v>
      </c>
      <c r="N56" s="454"/>
      <c r="O56" s="455"/>
      <c r="P56" s="500"/>
      <c r="Q56" s="472"/>
      <c r="R56" s="436"/>
    </row>
    <row r="57" spans="1:18" x14ac:dyDescent="0.2">
      <c r="A57" s="435"/>
      <c r="B57" s="439"/>
      <c r="C57" s="454" t="s">
        <v>213</v>
      </c>
      <c r="D57" s="454"/>
      <c r="E57" s="455"/>
      <c r="F57" s="500"/>
      <c r="G57" s="472"/>
      <c r="H57" s="436"/>
      <c r="I57" s="433"/>
      <c r="J57" s="434"/>
      <c r="K57" s="435"/>
      <c r="L57" s="439"/>
      <c r="M57" s="454" t="s">
        <v>213</v>
      </c>
      <c r="N57" s="454"/>
      <c r="O57" s="455"/>
      <c r="P57" s="500"/>
      <c r="Q57" s="472"/>
      <c r="R57" s="436"/>
    </row>
    <row r="58" spans="1:18" ht="13.5" thickBot="1" x14ac:dyDescent="0.25">
      <c r="A58" s="435"/>
      <c r="B58" s="439"/>
      <c r="C58" s="456" t="s">
        <v>582</v>
      </c>
      <c r="D58" s="454"/>
      <c r="E58" s="501"/>
      <c r="F58" s="469"/>
      <c r="G58" s="471"/>
      <c r="H58" s="436"/>
      <c r="I58" s="433"/>
      <c r="J58" s="434"/>
      <c r="K58" s="435"/>
      <c r="L58" s="439"/>
      <c r="M58" s="456" t="s">
        <v>582</v>
      </c>
      <c r="N58" s="454"/>
      <c r="O58" s="501"/>
      <c r="P58" s="469"/>
      <c r="Q58" s="471"/>
      <c r="R58" s="436"/>
    </row>
    <row r="59" spans="1:18" x14ac:dyDescent="0.2">
      <c r="A59" s="435"/>
      <c r="B59" s="457" t="s">
        <v>528</v>
      </c>
      <c r="C59" s="448"/>
      <c r="D59" s="458"/>
      <c r="E59" s="457"/>
      <c r="F59" s="3"/>
      <c r="G59" s="458"/>
      <c r="H59" s="436"/>
      <c r="I59" s="433"/>
      <c r="J59" s="434"/>
      <c r="K59" s="435"/>
      <c r="L59" s="457" t="s">
        <v>528</v>
      </c>
      <c r="M59" s="448"/>
      <c r="N59" s="458"/>
      <c r="O59" s="457"/>
      <c r="P59" s="3"/>
      <c r="Q59" s="458"/>
      <c r="R59" s="436"/>
    </row>
    <row r="60" spans="1:18" x14ac:dyDescent="0.2">
      <c r="A60" s="435"/>
      <c r="B60" s="459"/>
      <c r="C60" s="3"/>
      <c r="D60" s="458"/>
      <c r="E60" s="459"/>
      <c r="F60" s="3"/>
      <c r="G60" s="458"/>
      <c r="H60" s="436"/>
      <c r="I60" s="433"/>
      <c r="J60" s="434"/>
      <c r="K60" s="435"/>
      <c r="L60" s="459"/>
      <c r="M60" s="3"/>
      <c r="N60" s="458"/>
      <c r="O60" s="459"/>
      <c r="P60" s="3"/>
      <c r="Q60" s="458"/>
      <c r="R60" s="436"/>
    </row>
    <row r="61" spans="1:18" x14ac:dyDescent="0.2">
      <c r="A61" s="435"/>
      <c r="B61" s="460"/>
      <c r="C61" s="450"/>
      <c r="D61" s="461"/>
      <c r="E61" s="460"/>
      <c r="F61" s="450"/>
      <c r="G61" s="461"/>
      <c r="H61" s="436"/>
      <c r="I61" s="433"/>
      <c r="J61" s="434"/>
      <c r="K61" s="435"/>
      <c r="L61" s="460"/>
      <c r="M61" s="450"/>
      <c r="N61" s="461"/>
      <c r="O61" s="460"/>
      <c r="P61" s="450"/>
      <c r="Q61" s="461"/>
      <c r="R61" s="436"/>
    </row>
    <row r="62" spans="1:18" x14ac:dyDescent="0.2">
      <c r="A62" s="435"/>
      <c r="B62" s="3"/>
      <c r="C62" s="3"/>
      <c r="D62" s="3"/>
      <c r="E62" s="3"/>
      <c r="F62" s="3"/>
      <c r="G62" s="3"/>
      <c r="H62" s="436"/>
      <c r="I62" s="433"/>
      <c r="J62" s="434"/>
      <c r="K62" s="435"/>
      <c r="L62" s="3"/>
      <c r="M62" s="3"/>
      <c r="N62" s="3"/>
      <c r="O62" s="3"/>
      <c r="P62" s="3"/>
      <c r="Q62" s="3"/>
      <c r="R62" s="436"/>
    </row>
    <row r="63" spans="1:18" x14ac:dyDescent="0.2">
      <c r="A63" s="435"/>
      <c r="B63" s="2"/>
      <c r="C63" s="3"/>
      <c r="D63" s="3"/>
      <c r="E63" s="462"/>
      <c r="F63" s="462"/>
      <c r="G63" s="462"/>
      <c r="H63" s="436"/>
      <c r="I63" s="433"/>
      <c r="J63" s="434"/>
      <c r="K63" s="435"/>
      <c r="L63" s="2"/>
      <c r="M63" s="3"/>
      <c r="N63" s="3"/>
      <c r="O63" s="462"/>
      <c r="P63" s="462"/>
      <c r="Q63" s="462"/>
      <c r="R63" s="436"/>
    </row>
    <row r="64" spans="1:18" ht="18" x14ac:dyDescent="0.25">
      <c r="A64" s="435"/>
      <c r="B64" s="463" t="s">
        <v>583</v>
      </c>
      <c r="C64" s="3"/>
      <c r="D64" s="3"/>
      <c r="E64" s="462"/>
      <c r="F64" s="462"/>
      <c r="G64" s="462"/>
      <c r="H64" s="436"/>
      <c r="I64" s="433"/>
      <c r="J64" s="434"/>
      <c r="K64" s="435"/>
      <c r="L64" s="463" t="s">
        <v>583</v>
      </c>
      <c r="M64" s="3"/>
      <c r="N64" s="3"/>
      <c r="O64" s="462"/>
      <c r="P64" s="462"/>
      <c r="Q64" s="462"/>
      <c r="R64" s="436"/>
    </row>
    <row r="65" spans="1:18" ht="16.5" thickBot="1" x14ac:dyDescent="0.3">
      <c r="A65" s="435"/>
      <c r="B65" s="442"/>
      <c r="C65" s="3"/>
      <c r="D65" s="3"/>
      <c r="E65" s="462"/>
      <c r="F65" s="462"/>
      <c r="G65" s="462"/>
      <c r="H65" s="436"/>
      <c r="I65" s="433"/>
      <c r="J65" s="434"/>
      <c r="K65" s="435"/>
      <c r="L65" s="442"/>
      <c r="M65" s="3"/>
      <c r="N65" s="3"/>
      <c r="O65" s="462"/>
      <c r="P65" s="462"/>
      <c r="Q65" s="462"/>
      <c r="R65" s="436"/>
    </row>
    <row r="66" spans="1:18" x14ac:dyDescent="0.2">
      <c r="A66" s="435"/>
      <c r="B66" s="3"/>
      <c r="C66" s="3"/>
      <c r="D66" s="3"/>
      <c r="E66" s="464"/>
      <c r="F66" s="465"/>
      <c r="G66" s="466"/>
      <c r="H66" s="436"/>
      <c r="I66" s="433"/>
      <c r="J66" s="434"/>
      <c r="K66" s="435"/>
      <c r="L66" s="3"/>
      <c r="M66" s="3"/>
      <c r="N66" s="3"/>
      <c r="O66" s="464"/>
      <c r="P66" s="465"/>
      <c r="Q66" s="466"/>
      <c r="R66" s="436"/>
    </row>
    <row r="67" spans="1:18" x14ac:dyDescent="0.2">
      <c r="A67" s="435"/>
      <c r="B67" s="3"/>
      <c r="C67" s="3"/>
      <c r="D67" s="3"/>
      <c r="E67" s="467"/>
      <c r="F67" s="462"/>
      <c r="G67" s="468"/>
      <c r="H67" s="436"/>
      <c r="I67" s="433"/>
      <c r="J67" s="434"/>
      <c r="K67" s="435"/>
      <c r="L67" s="3"/>
      <c r="M67" s="3"/>
      <c r="N67" s="3"/>
      <c r="O67" s="467"/>
      <c r="P67" s="462"/>
      <c r="Q67" s="468"/>
      <c r="R67" s="436"/>
    </row>
    <row r="68" spans="1:18" x14ac:dyDescent="0.2">
      <c r="A68" s="435"/>
      <c r="B68" s="3"/>
      <c r="C68" s="3"/>
      <c r="D68" s="3"/>
      <c r="E68" s="467"/>
      <c r="F68" s="462"/>
      <c r="G68" s="468"/>
      <c r="H68" s="436"/>
      <c r="I68" s="433"/>
      <c r="J68" s="434"/>
      <c r="K68" s="435"/>
      <c r="L68" s="3"/>
      <c r="M68" s="3"/>
      <c r="N68" s="3"/>
      <c r="O68" s="467"/>
      <c r="P68" s="462"/>
      <c r="Q68" s="468"/>
      <c r="R68" s="436"/>
    </row>
    <row r="69" spans="1:18" x14ac:dyDescent="0.2">
      <c r="A69" s="435"/>
      <c r="B69" s="3"/>
      <c r="C69" s="3"/>
      <c r="D69" s="3"/>
      <c r="E69" s="467"/>
      <c r="F69" s="462"/>
      <c r="G69" s="468"/>
      <c r="H69" s="436"/>
      <c r="I69" s="433"/>
      <c r="J69" s="434"/>
      <c r="K69" s="435"/>
      <c r="L69" s="3"/>
      <c r="M69" s="3"/>
      <c r="N69" s="3"/>
      <c r="O69" s="467"/>
      <c r="P69" s="462"/>
      <c r="Q69" s="468"/>
      <c r="R69" s="436"/>
    </row>
    <row r="70" spans="1:18" x14ac:dyDescent="0.2">
      <c r="A70" s="435"/>
      <c r="B70" s="3"/>
      <c r="C70" s="3"/>
      <c r="D70" s="3"/>
      <c r="E70" s="467"/>
      <c r="F70" s="462"/>
      <c r="G70" s="468"/>
      <c r="H70" s="436"/>
      <c r="I70" s="433"/>
      <c r="J70" s="434"/>
      <c r="K70" s="435"/>
      <c r="L70" s="3"/>
      <c r="M70" s="3"/>
      <c r="N70" s="3"/>
      <c r="O70" s="467"/>
      <c r="P70" s="462"/>
      <c r="Q70" s="468"/>
      <c r="R70" s="436"/>
    </row>
    <row r="71" spans="1:18" x14ac:dyDescent="0.2">
      <c r="A71" s="435"/>
      <c r="B71" s="3"/>
      <c r="C71" s="3"/>
      <c r="D71" s="3"/>
      <c r="E71" s="467"/>
      <c r="F71" s="462"/>
      <c r="G71" s="468"/>
      <c r="H71" s="436"/>
      <c r="I71" s="433"/>
      <c r="J71" s="434"/>
      <c r="K71" s="435"/>
      <c r="L71" s="3"/>
      <c r="M71" s="3"/>
      <c r="N71" s="3"/>
      <c r="O71" s="467"/>
      <c r="P71" s="462"/>
      <c r="Q71" s="468"/>
      <c r="R71" s="436"/>
    </row>
    <row r="72" spans="1:18" x14ac:dyDescent="0.2">
      <c r="A72" s="435"/>
      <c r="B72" s="3"/>
      <c r="C72" s="3"/>
      <c r="D72" s="3"/>
      <c r="E72" s="467"/>
      <c r="F72" s="462"/>
      <c r="G72" s="468"/>
      <c r="H72" s="436"/>
      <c r="I72" s="433"/>
      <c r="J72" s="434"/>
      <c r="K72" s="435"/>
      <c r="L72" s="3"/>
      <c r="M72" s="3"/>
      <c r="N72" s="3"/>
      <c r="O72" s="467"/>
      <c r="P72" s="462"/>
      <c r="Q72" s="468"/>
      <c r="R72" s="436"/>
    </row>
    <row r="73" spans="1:18" x14ac:dyDescent="0.2">
      <c r="A73" s="435"/>
      <c r="B73" s="3"/>
      <c r="C73" s="3"/>
      <c r="D73" s="3"/>
      <c r="E73" s="467"/>
      <c r="F73" s="462"/>
      <c r="G73" s="468"/>
      <c r="H73" s="436"/>
      <c r="I73" s="433"/>
      <c r="J73" s="434"/>
      <c r="K73" s="435"/>
      <c r="L73" s="3"/>
      <c r="M73" s="3"/>
      <c r="N73" s="3"/>
      <c r="O73" s="467"/>
      <c r="P73" s="462"/>
      <c r="Q73" s="468"/>
      <c r="R73" s="436"/>
    </row>
    <row r="74" spans="1:18" x14ac:dyDescent="0.2">
      <c r="A74" s="435"/>
      <c r="B74" s="3"/>
      <c r="C74" s="3"/>
      <c r="D74" s="3"/>
      <c r="E74" s="467"/>
      <c r="F74" s="462"/>
      <c r="G74" s="468"/>
      <c r="H74" s="436"/>
      <c r="I74" s="433"/>
      <c r="J74" s="434"/>
      <c r="K74" s="435"/>
      <c r="L74" s="3"/>
      <c r="M74" s="3"/>
      <c r="N74" s="3"/>
      <c r="O74" s="467"/>
      <c r="P74" s="462"/>
      <c r="Q74" s="468"/>
      <c r="R74" s="436"/>
    </row>
    <row r="75" spans="1:18" x14ac:dyDescent="0.2">
      <c r="A75" s="435"/>
      <c r="B75" s="3"/>
      <c r="C75" s="3"/>
      <c r="D75" s="3"/>
      <c r="E75" s="500"/>
      <c r="F75" s="3"/>
      <c r="G75" s="472"/>
      <c r="H75" s="436"/>
      <c r="I75" s="433"/>
      <c r="J75" s="434"/>
      <c r="K75" s="435"/>
      <c r="L75" s="3"/>
      <c r="M75" s="3"/>
      <c r="N75" s="3"/>
      <c r="O75" s="500"/>
      <c r="P75" s="3"/>
      <c r="Q75" s="472"/>
      <c r="R75" s="436"/>
    </row>
    <row r="76" spans="1:18" x14ac:dyDescent="0.2">
      <c r="A76" s="435"/>
      <c r="B76" s="3"/>
      <c r="C76" s="3"/>
      <c r="D76" s="3"/>
      <c r="E76" s="500"/>
      <c r="F76" s="3"/>
      <c r="G76" s="472"/>
      <c r="H76" s="436"/>
      <c r="I76" s="433"/>
      <c r="J76" s="434"/>
      <c r="K76" s="435"/>
      <c r="L76" s="3"/>
      <c r="M76" s="3"/>
      <c r="N76" s="3"/>
      <c r="O76" s="500"/>
      <c r="P76" s="3"/>
      <c r="Q76" s="472"/>
      <c r="R76" s="436"/>
    </row>
    <row r="77" spans="1:18" x14ac:dyDescent="0.2">
      <c r="A77" s="435"/>
      <c r="B77" s="3"/>
      <c r="C77" s="3"/>
      <c r="D77" s="3"/>
      <c r="E77" s="500"/>
      <c r="F77" s="3"/>
      <c r="G77" s="472"/>
      <c r="H77" s="436"/>
      <c r="I77" s="433"/>
      <c r="J77" s="434"/>
      <c r="K77" s="435"/>
      <c r="L77" s="3"/>
      <c r="M77" s="3"/>
      <c r="N77" s="3"/>
      <c r="O77" s="500"/>
      <c r="P77" s="3"/>
      <c r="Q77" s="472"/>
      <c r="R77" s="436"/>
    </row>
    <row r="78" spans="1:18" ht="13.5" thickBot="1" x14ac:dyDescent="0.25">
      <c r="A78" s="435"/>
      <c r="B78" s="3"/>
      <c r="C78" s="3"/>
      <c r="D78" s="3"/>
      <c r="E78" s="469"/>
      <c r="F78" s="470"/>
      <c r="G78" s="471"/>
      <c r="H78" s="436"/>
      <c r="I78" s="433"/>
      <c r="J78" s="434"/>
      <c r="K78" s="435"/>
      <c r="L78" s="3"/>
      <c r="M78" s="3"/>
      <c r="N78" s="3"/>
      <c r="O78" s="469"/>
      <c r="P78" s="470"/>
      <c r="Q78" s="471"/>
      <c r="R78" s="436"/>
    </row>
    <row r="79" spans="1:18" x14ac:dyDescent="0.2">
      <c r="A79" s="435"/>
      <c r="B79" s="3"/>
      <c r="C79" s="3"/>
      <c r="D79" s="3"/>
      <c r="E79" s="3"/>
      <c r="F79" s="3"/>
      <c r="G79" s="3"/>
      <c r="H79" s="436"/>
      <c r="I79" s="433"/>
      <c r="J79" s="434"/>
      <c r="K79" s="435"/>
      <c r="L79" s="3"/>
      <c r="M79" s="3"/>
      <c r="N79" s="3"/>
      <c r="O79" s="3"/>
      <c r="P79" s="3"/>
      <c r="Q79" s="3"/>
      <c r="R79" s="436"/>
    </row>
    <row r="80" spans="1:18" x14ac:dyDescent="0.2">
      <c r="A80" s="435"/>
      <c r="B80" s="3"/>
      <c r="C80" s="3"/>
      <c r="D80" s="3"/>
      <c r="E80" s="3"/>
      <c r="F80" s="3"/>
      <c r="G80" s="3"/>
      <c r="H80" s="436"/>
      <c r="I80" s="433"/>
      <c r="J80" s="434"/>
      <c r="K80" s="435"/>
      <c r="L80" s="3"/>
      <c r="M80" s="3"/>
      <c r="N80" s="3"/>
      <c r="O80" s="3"/>
      <c r="P80" s="3"/>
      <c r="Q80" s="3"/>
      <c r="R80" s="436"/>
    </row>
    <row r="81" spans="1:18" x14ac:dyDescent="0.2">
      <c r="A81" s="440"/>
      <c r="B81" s="437"/>
      <c r="C81" s="437"/>
      <c r="D81" s="437"/>
      <c r="E81" s="437"/>
      <c r="F81" s="437"/>
      <c r="G81" s="437"/>
      <c r="H81" s="441"/>
      <c r="I81" s="433"/>
      <c r="J81" s="434"/>
      <c r="K81" s="440"/>
      <c r="L81" s="437"/>
      <c r="M81" s="437"/>
      <c r="N81" s="437"/>
      <c r="O81" s="437"/>
      <c r="P81" s="437"/>
      <c r="Q81" s="437"/>
      <c r="R81" s="441"/>
    </row>
    <row r="82" spans="1:18" x14ac:dyDescent="0.2">
      <c r="A82" s="440"/>
      <c r="B82" s="437"/>
      <c r="C82" s="437"/>
      <c r="D82" s="437"/>
      <c r="E82" s="437"/>
      <c r="F82" s="437"/>
      <c r="G82" s="437"/>
      <c r="H82" s="441"/>
      <c r="I82" s="444"/>
      <c r="J82" s="445"/>
      <c r="K82" s="440"/>
      <c r="L82" s="437"/>
      <c r="M82" s="437"/>
      <c r="N82" s="437"/>
      <c r="O82" s="437"/>
      <c r="P82" s="437"/>
      <c r="Q82" s="437"/>
      <c r="R82" s="441"/>
    </row>
  </sheetData>
  <mergeCells count="4">
    <mergeCell ref="F47:G47"/>
    <mergeCell ref="P47:Q47"/>
    <mergeCell ref="F4:G4"/>
    <mergeCell ref="P4:Q4"/>
  </mergeCells>
  <phoneticPr fontId="2" type="noConversion"/>
  <pageMargins left="0.75" right="0.75" top="1" bottom="1" header="0" footer="0"/>
  <headerFooter alignWithMargins="0"/>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workbookViewId="0">
      <selection activeCell="P1" sqref="P1"/>
    </sheetView>
  </sheetViews>
  <sheetFormatPr defaultColWidth="11.42578125" defaultRowHeight="12.75" x14ac:dyDescent="0.2"/>
  <cols>
    <col min="1" max="1" width="2.28515625" customWidth="1"/>
    <col min="2" max="3" width="10.7109375" customWidth="1"/>
    <col min="4" max="4" width="8.7109375" customWidth="1"/>
    <col min="5" max="5" width="9.42578125" customWidth="1"/>
    <col min="6" max="7" width="9.7109375" customWidth="1"/>
    <col min="8" max="11" width="2.28515625" customWidth="1"/>
    <col min="12" max="12" width="11.5703125" customWidth="1"/>
    <col min="13" max="13" width="10.7109375" customWidth="1"/>
    <col min="14" max="14" width="8.7109375" customWidth="1"/>
    <col min="15" max="15" width="9.42578125" customWidth="1"/>
    <col min="16" max="17" width="9.7109375" customWidth="1"/>
    <col min="18" max="18" width="2.28515625" customWidth="1"/>
  </cols>
  <sheetData>
    <row r="1" spans="1:18" x14ac:dyDescent="0.2">
      <c r="P1" s="2" t="s">
        <v>774</v>
      </c>
    </row>
    <row r="2" spans="1:18" x14ac:dyDescent="0.2">
      <c r="A2" s="428"/>
      <c r="B2" s="428"/>
      <c r="C2" s="428"/>
      <c r="D2" s="428"/>
      <c r="E2" s="428"/>
      <c r="F2" s="428"/>
      <c r="G2" s="428"/>
      <c r="H2" s="428"/>
      <c r="I2" s="429"/>
      <c r="J2" s="430"/>
      <c r="K2" s="428"/>
      <c r="L2" s="428"/>
      <c r="M2" s="428"/>
      <c r="N2" s="428"/>
      <c r="O2" s="428"/>
      <c r="P2" s="428"/>
      <c r="Q2" s="428"/>
      <c r="R2" s="428"/>
    </row>
    <row r="3" spans="1:18" ht="13.9" customHeight="1" x14ac:dyDescent="0.2">
      <c r="A3" s="431"/>
      <c r="B3" s="448"/>
      <c r="C3" s="448"/>
      <c r="D3" s="448"/>
      <c r="E3" s="448"/>
      <c r="F3" s="448"/>
      <c r="G3" s="448"/>
      <c r="H3" s="432"/>
      <c r="I3" s="433"/>
      <c r="J3" s="434"/>
      <c r="K3" s="431"/>
      <c r="L3" s="448"/>
      <c r="M3" s="448"/>
      <c r="N3" s="448"/>
      <c r="O3" s="448"/>
      <c r="P3" s="448"/>
      <c r="Q3" s="448"/>
      <c r="R3" s="432"/>
    </row>
    <row r="4" spans="1:18" x14ac:dyDescent="0.2">
      <c r="A4" s="435"/>
      <c r="B4" s="2"/>
      <c r="C4" s="3"/>
      <c r="D4" s="3"/>
      <c r="E4" s="426" t="s">
        <v>501</v>
      </c>
      <c r="F4" s="1247" t="s">
        <v>529</v>
      </c>
      <c r="G4" s="1247"/>
      <c r="H4" s="436"/>
      <c r="I4" s="433"/>
      <c r="J4" s="434"/>
      <c r="K4" s="435"/>
      <c r="L4" s="2"/>
      <c r="M4" s="3"/>
      <c r="N4" s="3"/>
      <c r="O4" s="426" t="s">
        <v>501</v>
      </c>
      <c r="P4" s="1247" t="s">
        <v>529</v>
      </c>
      <c r="Q4" s="1247"/>
      <c r="R4" s="436"/>
    </row>
    <row r="5" spans="1:18" x14ac:dyDescent="0.2">
      <c r="A5" s="435"/>
      <c r="B5" s="2"/>
      <c r="C5" s="3"/>
      <c r="D5" s="3"/>
      <c r="E5" s="426"/>
      <c r="F5" s="449"/>
      <c r="G5" s="449"/>
      <c r="H5" s="436"/>
      <c r="I5" s="433"/>
      <c r="J5" s="434"/>
      <c r="K5" s="435"/>
      <c r="L5" s="2"/>
      <c r="M5" s="3"/>
      <c r="N5" s="3"/>
      <c r="O5" s="426"/>
      <c r="P5" s="449"/>
      <c r="Q5" s="449"/>
      <c r="R5" s="436"/>
    </row>
    <row r="6" spans="1:18" x14ac:dyDescent="0.2">
      <c r="A6" s="435"/>
      <c r="B6" s="3" t="s">
        <v>498</v>
      </c>
      <c r="C6" s="450"/>
      <c r="D6" s="450"/>
      <c r="E6" s="450"/>
      <c r="F6" s="450"/>
      <c r="G6" s="450"/>
      <c r="H6" s="436"/>
      <c r="I6" s="433"/>
      <c r="J6" s="434"/>
      <c r="K6" s="435"/>
      <c r="L6" s="3" t="s">
        <v>498</v>
      </c>
      <c r="M6" s="450"/>
      <c r="N6" s="450"/>
      <c r="O6" s="450"/>
      <c r="P6" s="450"/>
      <c r="Q6" s="450"/>
      <c r="R6" s="436"/>
    </row>
    <row r="7" spans="1:18" x14ac:dyDescent="0.2">
      <c r="A7" s="435"/>
      <c r="B7" s="3"/>
      <c r="C7" s="448"/>
      <c r="D7" s="448"/>
      <c r="E7" s="448"/>
      <c r="F7" s="448"/>
      <c r="G7" s="448"/>
      <c r="H7" s="436"/>
      <c r="I7" s="433"/>
      <c r="J7" s="434"/>
      <c r="K7" s="435"/>
      <c r="L7" s="3"/>
      <c r="M7" s="448"/>
      <c r="N7" s="448"/>
      <c r="O7" s="448"/>
      <c r="P7" s="448"/>
      <c r="Q7" s="448"/>
      <c r="R7" s="436"/>
    </row>
    <row r="8" spans="1:18" x14ac:dyDescent="0.2">
      <c r="A8" s="435"/>
      <c r="B8" s="3" t="s">
        <v>500</v>
      </c>
      <c r="C8" s="450"/>
      <c r="D8" s="450"/>
      <c r="E8" s="450"/>
      <c r="F8" s="450"/>
      <c r="G8" s="450"/>
      <c r="H8" s="436"/>
      <c r="I8" s="433"/>
      <c r="J8" s="434"/>
      <c r="K8" s="435"/>
      <c r="L8" s="3" t="s">
        <v>500</v>
      </c>
      <c r="M8" s="450"/>
      <c r="N8" s="450"/>
      <c r="O8" s="450"/>
      <c r="P8" s="450"/>
      <c r="Q8" s="450"/>
      <c r="R8" s="436"/>
    </row>
    <row r="9" spans="1:18" ht="18.75" customHeight="1" thickBot="1" x14ac:dyDescent="0.25">
      <c r="A9" s="435"/>
      <c r="B9" s="447" t="s">
        <v>637</v>
      </c>
      <c r="C9" s="3"/>
      <c r="D9" s="3"/>
      <c r="E9" s="3"/>
      <c r="F9" s="3"/>
      <c r="G9" s="3"/>
      <c r="H9" s="436"/>
      <c r="I9" s="433"/>
      <c r="J9" s="434"/>
      <c r="K9" s="435"/>
      <c r="L9" s="447" t="s">
        <v>637</v>
      </c>
      <c r="M9" s="3"/>
      <c r="N9" s="3"/>
      <c r="O9" s="3"/>
      <c r="P9" s="3"/>
      <c r="Q9" s="3"/>
      <c r="R9" s="436"/>
    </row>
    <row r="10" spans="1:18" x14ac:dyDescent="0.2">
      <c r="A10" s="435"/>
      <c r="B10" s="451" t="s">
        <v>536</v>
      </c>
      <c r="C10" s="438" t="s">
        <v>533</v>
      </c>
      <c r="D10" s="452" t="s">
        <v>258</v>
      </c>
      <c r="E10" s="453" t="s">
        <v>530</v>
      </c>
      <c r="F10" s="502" t="s">
        <v>532</v>
      </c>
      <c r="G10" s="503"/>
      <c r="H10" s="436"/>
      <c r="I10" s="433"/>
      <c r="J10" s="434"/>
      <c r="K10" s="435"/>
      <c r="L10" s="451" t="s">
        <v>536</v>
      </c>
      <c r="M10" s="438" t="s">
        <v>533</v>
      </c>
      <c r="N10" s="452" t="s">
        <v>258</v>
      </c>
      <c r="O10" s="453" t="s">
        <v>530</v>
      </c>
      <c r="P10" s="502" t="s">
        <v>532</v>
      </c>
      <c r="Q10" s="503"/>
      <c r="R10" s="436"/>
    </row>
    <row r="11" spans="1:18" x14ac:dyDescent="0.2">
      <c r="A11" s="435"/>
      <c r="B11" s="439"/>
      <c r="C11" s="454" t="s">
        <v>257</v>
      </c>
      <c r="D11" s="454"/>
      <c r="E11" s="455"/>
      <c r="F11" s="500"/>
      <c r="G11" s="472"/>
      <c r="H11" s="436"/>
      <c r="I11" s="433"/>
      <c r="J11" s="434"/>
      <c r="K11" s="435"/>
      <c r="L11" s="439"/>
      <c r="M11" s="454" t="s">
        <v>257</v>
      </c>
      <c r="N11" s="454"/>
      <c r="O11" s="455"/>
      <c r="P11" s="500"/>
      <c r="Q11" s="472"/>
      <c r="R11" s="436"/>
    </row>
    <row r="12" spans="1:18" x14ac:dyDescent="0.2">
      <c r="A12" s="435"/>
      <c r="B12" s="439"/>
      <c r="C12" s="454" t="s">
        <v>534</v>
      </c>
      <c r="D12" s="454"/>
      <c r="E12" s="455"/>
      <c r="F12" s="500"/>
      <c r="G12" s="472"/>
      <c r="H12" s="436"/>
      <c r="I12" s="433"/>
      <c r="J12" s="434"/>
      <c r="K12" s="435"/>
      <c r="L12" s="439"/>
      <c r="M12" s="454" t="s">
        <v>534</v>
      </c>
      <c r="N12" s="454"/>
      <c r="O12" s="455"/>
      <c r="P12" s="500"/>
      <c r="Q12" s="472"/>
      <c r="R12" s="436"/>
    </row>
    <row r="13" spans="1:18" x14ac:dyDescent="0.2">
      <c r="A13" s="435"/>
      <c r="B13" s="439"/>
      <c r="C13" s="454" t="s">
        <v>535</v>
      </c>
      <c r="D13" s="454"/>
      <c r="E13" s="455"/>
      <c r="F13" s="500"/>
      <c r="G13" s="472"/>
      <c r="H13" s="436"/>
      <c r="I13" s="433"/>
      <c r="J13" s="434"/>
      <c r="K13" s="435"/>
      <c r="L13" s="439"/>
      <c r="M13" s="454" t="s">
        <v>535</v>
      </c>
      <c r="N13" s="454"/>
      <c r="O13" s="455"/>
      <c r="P13" s="500"/>
      <c r="Q13" s="472"/>
      <c r="R13" s="436"/>
    </row>
    <row r="14" spans="1:18" x14ac:dyDescent="0.2">
      <c r="A14" s="435"/>
      <c r="B14" s="439"/>
      <c r="C14" s="454" t="s">
        <v>213</v>
      </c>
      <c r="D14" s="454"/>
      <c r="E14" s="455"/>
      <c r="F14" s="500"/>
      <c r="G14" s="472"/>
      <c r="H14" s="436"/>
      <c r="I14" s="433"/>
      <c r="J14" s="434"/>
      <c r="K14" s="435"/>
      <c r="L14" s="439"/>
      <c r="M14" s="454" t="s">
        <v>213</v>
      </c>
      <c r="N14" s="454"/>
      <c r="O14" s="455"/>
      <c r="P14" s="500"/>
      <c r="Q14" s="472"/>
      <c r="R14" s="436"/>
    </row>
    <row r="15" spans="1:18" ht="13.15" customHeight="1" thickBot="1" x14ac:dyDescent="0.25">
      <c r="A15" s="435"/>
      <c r="B15" s="439"/>
      <c r="C15" s="456" t="s">
        <v>582</v>
      </c>
      <c r="D15" s="454"/>
      <c r="E15" s="501"/>
      <c r="F15" s="469"/>
      <c r="G15" s="471"/>
      <c r="H15" s="436"/>
      <c r="I15" s="433"/>
      <c r="J15" s="434"/>
      <c r="K15" s="435"/>
      <c r="L15" s="439"/>
      <c r="M15" s="456" t="s">
        <v>582</v>
      </c>
      <c r="N15" s="454"/>
      <c r="O15" s="501"/>
      <c r="P15" s="469"/>
      <c r="Q15" s="471"/>
      <c r="R15" s="436"/>
    </row>
    <row r="16" spans="1:18" x14ac:dyDescent="0.2">
      <c r="A16" s="435"/>
      <c r="B16" s="457" t="s">
        <v>528</v>
      </c>
      <c r="C16" s="448"/>
      <c r="D16" s="458"/>
      <c r="E16" s="457"/>
      <c r="F16" s="3"/>
      <c r="G16" s="458"/>
      <c r="H16" s="436"/>
      <c r="I16" s="433"/>
      <c r="J16" s="434"/>
      <c r="K16" s="435"/>
      <c r="L16" s="457" t="s">
        <v>528</v>
      </c>
      <c r="M16" s="448"/>
      <c r="N16" s="458"/>
      <c r="O16" s="457"/>
      <c r="P16" s="3"/>
      <c r="Q16" s="458"/>
      <c r="R16" s="436"/>
    </row>
    <row r="17" spans="1:18" x14ac:dyDescent="0.2">
      <c r="A17" s="435"/>
      <c r="B17" s="459"/>
      <c r="C17" s="3"/>
      <c r="D17" s="458"/>
      <c r="E17" s="459"/>
      <c r="F17" s="3"/>
      <c r="G17" s="458"/>
      <c r="H17" s="436"/>
      <c r="I17" s="433"/>
      <c r="J17" s="434"/>
      <c r="K17" s="435"/>
      <c r="L17" s="459"/>
      <c r="M17" s="3"/>
      <c r="N17" s="458"/>
      <c r="O17" s="459"/>
      <c r="P17" s="3"/>
      <c r="Q17" s="458"/>
      <c r="R17" s="436"/>
    </row>
    <row r="18" spans="1:18" x14ac:dyDescent="0.2">
      <c r="A18" s="435"/>
      <c r="B18" s="460"/>
      <c r="C18" s="450"/>
      <c r="D18" s="461"/>
      <c r="E18" s="460"/>
      <c r="F18" s="450"/>
      <c r="G18" s="461"/>
      <c r="H18" s="436"/>
      <c r="I18" s="433"/>
      <c r="J18" s="434"/>
      <c r="K18" s="435"/>
      <c r="L18" s="460"/>
      <c r="M18" s="450"/>
      <c r="N18" s="461"/>
      <c r="O18" s="460"/>
      <c r="P18" s="450"/>
      <c r="Q18" s="461"/>
      <c r="R18" s="436"/>
    </row>
    <row r="19" spans="1:18" ht="12.75" customHeight="1" x14ac:dyDescent="0.2">
      <c r="A19" s="435"/>
      <c r="B19" s="3"/>
      <c r="C19" s="3"/>
      <c r="D19" s="3"/>
      <c r="E19" s="3"/>
      <c r="F19" s="3"/>
      <c r="G19" s="3"/>
      <c r="H19" s="436"/>
      <c r="I19" s="433"/>
      <c r="J19" s="434"/>
      <c r="K19" s="435"/>
      <c r="L19" s="3"/>
      <c r="M19" s="3"/>
      <c r="N19" s="3"/>
      <c r="O19" s="3"/>
      <c r="P19" s="3"/>
      <c r="Q19" s="3"/>
      <c r="R19" s="436"/>
    </row>
    <row r="20" spans="1:18" ht="12.75" customHeight="1" thickBot="1" x14ac:dyDescent="0.25">
      <c r="A20" s="435"/>
      <c r="B20" s="2"/>
      <c r="C20" s="3"/>
      <c r="D20" s="3"/>
      <c r="E20" s="462"/>
      <c r="F20" s="462"/>
      <c r="G20" s="462"/>
      <c r="H20" s="436"/>
      <c r="I20" s="433"/>
      <c r="J20" s="434"/>
      <c r="K20" s="435"/>
      <c r="L20" s="2"/>
      <c r="M20" s="3"/>
      <c r="N20" s="3"/>
      <c r="O20" s="462"/>
      <c r="P20" s="462"/>
      <c r="Q20" s="462"/>
      <c r="R20" s="436"/>
    </row>
    <row r="21" spans="1:18" ht="16.5" customHeight="1" x14ac:dyDescent="0.25">
      <c r="A21" s="435"/>
      <c r="B21" s="463" t="s">
        <v>584</v>
      </c>
      <c r="C21" s="3"/>
      <c r="D21" s="3"/>
      <c r="E21" s="464"/>
      <c r="F21" s="465"/>
      <c r="G21" s="466"/>
      <c r="H21" s="436"/>
      <c r="I21" s="433"/>
      <c r="J21" s="434"/>
      <c r="K21" s="435"/>
      <c r="L21" s="463" t="s">
        <v>584</v>
      </c>
      <c r="M21" s="3"/>
      <c r="N21" s="3"/>
      <c r="O21" s="464"/>
      <c r="P21" s="465"/>
      <c r="Q21" s="466"/>
      <c r="R21" s="436"/>
    </row>
    <row r="22" spans="1:18" ht="16.5" customHeight="1" x14ac:dyDescent="0.25">
      <c r="A22" s="435"/>
      <c r="B22" s="442"/>
      <c r="C22" s="3"/>
      <c r="D22" s="3"/>
      <c r="E22" s="467"/>
      <c r="F22" s="462"/>
      <c r="G22" s="468"/>
      <c r="H22" s="436"/>
      <c r="I22" s="433"/>
      <c r="J22" s="434"/>
      <c r="K22" s="435"/>
      <c r="L22" s="442"/>
      <c r="M22" s="3"/>
      <c r="N22" s="3"/>
      <c r="O22" s="467"/>
      <c r="P22" s="462"/>
      <c r="Q22" s="468"/>
      <c r="R22" s="436"/>
    </row>
    <row r="23" spans="1:18" ht="12.75" customHeight="1" x14ac:dyDescent="0.2">
      <c r="A23" s="435"/>
      <c r="B23" s="3"/>
      <c r="C23" s="3"/>
      <c r="D23" s="3"/>
      <c r="E23" s="467"/>
      <c r="F23" s="462"/>
      <c r="G23" s="468"/>
      <c r="H23" s="436"/>
      <c r="I23" s="433"/>
      <c r="J23" s="434"/>
      <c r="K23" s="435"/>
      <c r="L23" s="3"/>
      <c r="M23" s="3"/>
      <c r="N23" s="3"/>
      <c r="O23" s="467"/>
      <c r="P23" s="462"/>
      <c r="Q23" s="468"/>
      <c r="R23" s="436"/>
    </row>
    <row r="24" spans="1:18" ht="12.75" customHeight="1" x14ac:dyDescent="0.2">
      <c r="A24" s="435"/>
      <c r="B24" s="3"/>
      <c r="C24" s="3"/>
      <c r="D24" s="3"/>
      <c r="E24" s="467"/>
      <c r="F24" s="462"/>
      <c r="G24" s="468"/>
      <c r="H24" s="436"/>
      <c r="I24" s="433"/>
      <c r="J24" s="434"/>
      <c r="K24" s="435"/>
      <c r="L24" s="3"/>
      <c r="M24" s="3"/>
      <c r="N24" s="3"/>
      <c r="O24" s="467"/>
      <c r="P24" s="462"/>
      <c r="Q24" s="468"/>
      <c r="R24" s="436"/>
    </row>
    <row r="25" spans="1:18" ht="12.75" customHeight="1" x14ac:dyDescent="0.2">
      <c r="A25" s="435"/>
      <c r="B25" s="3"/>
      <c r="C25" s="3"/>
      <c r="D25" s="3"/>
      <c r="E25" s="467"/>
      <c r="F25" s="462"/>
      <c r="G25" s="468"/>
      <c r="H25" s="436"/>
      <c r="I25" s="433"/>
      <c r="J25" s="434"/>
      <c r="K25" s="435"/>
      <c r="L25" s="3"/>
      <c r="M25" s="3"/>
      <c r="N25" s="3"/>
      <c r="O25" s="467"/>
      <c r="P25" s="462"/>
      <c r="Q25" s="468"/>
      <c r="R25" s="436"/>
    </row>
    <row r="26" spans="1:18" ht="12.75" customHeight="1" x14ac:dyDescent="0.2">
      <c r="A26" s="435"/>
      <c r="B26" s="3"/>
      <c r="C26" s="3"/>
      <c r="D26" s="3"/>
      <c r="E26" s="467"/>
      <c r="F26" s="462"/>
      <c r="G26" s="468"/>
      <c r="H26" s="436"/>
      <c r="I26" s="433"/>
      <c r="J26" s="434"/>
      <c r="K26" s="435"/>
      <c r="L26" s="3"/>
      <c r="M26" s="3"/>
      <c r="N26" s="3"/>
      <c r="O26" s="467"/>
      <c r="P26" s="462"/>
      <c r="Q26" s="468"/>
      <c r="R26" s="436"/>
    </row>
    <row r="27" spans="1:18" ht="12.75" customHeight="1" x14ac:dyDescent="0.2">
      <c r="A27" s="435"/>
      <c r="B27" s="3"/>
      <c r="C27" s="3"/>
      <c r="D27" s="3"/>
      <c r="E27" s="467"/>
      <c r="F27" s="462"/>
      <c r="G27" s="468"/>
      <c r="H27" s="436"/>
      <c r="I27" s="433"/>
      <c r="J27" s="434"/>
      <c r="K27" s="435"/>
      <c r="L27" s="3"/>
      <c r="M27" s="3"/>
      <c r="N27" s="3"/>
      <c r="O27" s="467"/>
      <c r="P27" s="462"/>
      <c r="Q27" s="468"/>
      <c r="R27" s="436"/>
    </row>
    <row r="28" spans="1:18" ht="12.75" customHeight="1" x14ac:dyDescent="0.2">
      <c r="A28" s="435"/>
      <c r="B28" s="3"/>
      <c r="C28" s="3"/>
      <c r="D28" s="3"/>
      <c r="E28" s="467"/>
      <c r="F28" s="462"/>
      <c r="G28" s="468"/>
      <c r="H28" s="436"/>
      <c r="I28" s="433"/>
      <c r="J28" s="434"/>
      <c r="K28" s="435"/>
      <c r="L28" s="3"/>
      <c r="M28" s="3"/>
      <c r="N28" s="3"/>
      <c r="O28" s="467"/>
      <c r="P28" s="462"/>
      <c r="Q28" s="468"/>
      <c r="R28" s="436"/>
    </row>
    <row r="29" spans="1:18" ht="12.75" customHeight="1" x14ac:dyDescent="0.2">
      <c r="A29" s="435"/>
      <c r="B29" s="3"/>
      <c r="C29" s="3"/>
      <c r="D29" s="3"/>
      <c r="E29" s="467"/>
      <c r="F29" s="462"/>
      <c r="G29" s="468"/>
      <c r="H29" s="436"/>
      <c r="I29" s="433"/>
      <c r="J29" s="434"/>
      <c r="K29" s="435"/>
      <c r="L29" s="3"/>
      <c r="M29" s="3"/>
      <c r="N29" s="3"/>
      <c r="O29" s="467"/>
      <c r="P29" s="462"/>
      <c r="Q29" s="468"/>
      <c r="R29" s="436"/>
    </row>
    <row r="30" spans="1:18" ht="12.75" customHeight="1" x14ac:dyDescent="0.2">
      <c r="A30" s="435"/>
      <c r="B30" s="3"/>
      <c r="C30" s="3"/>
      <c r="D30" s="3"/>
      <c r="E30" s="467"/>
      <c r="F30" s="462"/>
      <c r="G30" s="468"/>
      <c r="H30" s="436"/>
      <c r="I30" s="433"/>
      <c r="J30" s="434"/>
      <c r="K30" s="435"/>
      <c r="L30" s="3"/>
      <c r="M30" s="3"/>
      <c r="N30" s="3"/>
      <c r="O30" s="467"/>
      <c r="P30" s="462"/>
      <c r="Q30" s="468"/>
      <c r="R30" s="436"/>
    </row>
    <row r="31" spans="1:18" ht="12.75" customHeight="1" x14ac:dyDescent="0.2">
      <c r="A31" s="435"/>
      <c r="B31" s="3"/>
      <c r="C31" s="3"/>
      <c r="D31" s="3"/>
      <c r="E31" s="467"/>
      <c r="F31" s="462"/>
      <c r="G31" s="468"/>
      <c r="H31" s="436"/>
      <c r="I31" s="433"/>
      <c r="J31" s="434"/>
      <c r="K31" s="435"/>
      <c r="L31" s="3"/>
      <c r="M31" s="3"/>
      <c r="N31" s="3"/>
      <c r="O31" s="467"/>
      <c r="P31" s="462"/>
      <c r="Q31" s="468"/>
      <c r="R31" s="436"/>
    </row>
    <row r="32" spans="1:18" ht="12.75" customHeight="1" x14ac:dyDescent="0.2">
      <c r="A32" s="435"/>
      <c r="B32" s="3"/>
      <c r="C32" s="3"/>
      <c r="D32" s="3"/>
      <c r="E32" s="500"/>
      <c r="F32" s="3"/>
      <c r="G32" s="472"/>
      <c r="H32" s="436"/>
      <c r="I32" s="433"/>
      <c r="J32" s="434"/>
      <c r="K32" s="435"/>
      <c r="L32" s="3"/>
      <c r="M32" s="3"/>
      <c r="N32" s="3"/>
      <c r="O32" s="500"/>
      <c r="P32" s="3"/>
      <c r="Q32" s="472"/>
      <c r="R32" s="436"/>
    </row>
    <row r="33" spans="1:18" ht="12.75" customHeight="1" thickBot="1" x14ac:dyDescent="0.25">
      <c r="A33" s="435"/>
      <c r="B33" s="3"/>
      <c r="C33" s="3"/>
      <c r="D33" s="3"/>
      <c r="E33" s="469"/>
      <c r="F33" s="470"/>
      <c r="G33" s="471"/>
      <c r="H33" s="436"/>
      <c r="I33" s="433"/>
      <c r="J33" s="434"/>
      <c r="K33" s="435"/>
      <c r="L33" s="3"/>
      <c r="M33" s="3"/>
      <c r="N33" s="3"/>
      <c r="O33" s="469"/>
      <c r="P33" s="470"/>
      <c r="Q33" s="471"/>
      <c r="R33" s="436"/>
    </row>
    <row r="34" spans="1:18" ht="12.75" customHeight="1" x14ac:dyDescent="0.2">
      <c r="A34" s="435"/>
      <c r="B34" s="3"/>
      <c r="C34" s="3"/>
      <c r="D34" s="3"/>
      <c r="E34" s="3"/>
      <c r="F34" s="3"/>
      <c r="G34" s="3"/>
      <c r="H34" s="436"/>
      <c r="I34" s="433"/>
      <c r="J34" s="434"/>
      <c r="K34" s="435"/>
      <c r="L34" s="3"/>
      <c r="M34" s="3"/>
      <c r="N34" s="3"/>
      <c r="O34" s="3"/>
      <c r="P34" s="3"/>
      <c r="Q34" s="3"/>
      <c r="R34" s="436"/>
    </row>
    <row r="35" spans="1:18" ht="12.75" customHeight="1" x14ac:dyDescent="0.2">
      <c r="A35" s="435"/>
      <c r="B35" s="3"/>
      <c r="C35" s="3"/>
      <c r="D35" s="3"/>
      <c r="E35" s="3"/>
      <c r="F35" s="3"/>
      <c r="G35" s="3"/>
      <c r="H35" s="436"/>
      <c r="I35" s="433"/>
      <c r="J35" s="434"/>
      <c r="K35" s="435"/>
      <c r="L35" s="3"/>
      <c r="M35" s="3"/>
      <c r="N35" s="3"/>
      <c r="O35" s="3"/>
      <c r="P35" s="3"/>
      <c r="Q35" s="3"/>
      <c r="R35" s="436"/>
    </row>
    <row r="36" spans="1:18" ht="12.75" customHeight="1" x14ac:dyDescent="0.2">
      <c r="A36" s="435"/>
      <c r="B36" s="3"/>
      <c r="C36" s="3"/>
      <c r="D36" s="3"/>
      <c r="E36" s="3"/>
      <c r="F36" s="3"/>
      <c r="G36" s="3"/>
      <c r="H36" s="436"/>
      <c r="I36" s="433"/>
      <c r="J36" s="434"/>
      <c r="K36" s="435"/>
      <c r="L36" s="3"/>
      <c r="M36" s="3"/>
      <c r="N36" s="3"/>
      <c r="O36" s="3"/>
      <c r="P36" s="3"/>
      <c r="Q36" s="3"/>
      <c r="R36" s="436"/>
    </row>
    <row r="37" spans="1:18" ht="12.75" customHeight="1" x14ac:dyDescent="0.2">
      <c r="A37" s="435"/>
      <c r="B37" s="3"/>
      <c r="C37" s="3"/>
      <c r="D37" s="3"/>
      <c r="E37" s="3"/>
      <c r="F37" s="3"/>
      <c r="G37" s="3"/>
      <c r="H37" s="436"/>
      <c r="I37" s="433"/>
      <c r="J37" s="434"/>
      <c r="K37" s="435"/>
      <c r="L37" s="3"/>
      <c r="M37" s="3"/>
      <c r="N37" s="3"/>
      <c r="O37" s="3"/>
      <c r="P37" s="3"/>
      <c r="Q37" s="3"/>
      <c r="R37" s="436"/>
    </row>
    <row r="38" spans="1:18" ht="12.75" customHeight="1" x14ac:dyDescent="0.2">
      <c r="A38" s="440"/>
      <c r="B38" s="437"/>
      <c r="C38" s="437"/>
      <c r="D38" s="437"/>
      <c r="E38" s="437"/>
      <c r="F38" s="437"/>
      <c r="G38" s="437"/>
      <c r="H38" s="441"/>
      <c r="I38" s="433"/>
      <c r="J38" s="434"/>
      <c r="K38" s="440"/>
      <c r="L38" s="437"/>
      <c r="M38" s="437"/>
      <c r="N38" s="437"/>
      <c r="O38" s="437"/>
      <c r="P38" s="437"/>
      <c r="Q38" s="437"/>
      <c r="R38" s="441"/>
    </row>
    <row r="39" spans="1:18" ht="12.75" customHeight="1" x14ac:dyDescent="0.2">
      <c r="A39" s="443"/>
      <c r="B39" s="443"/>
      <c r="C39" s="443"/>
      <c r="D39" s="443"/>
      <c r="E39" s="443"/>
      <c r="F39" s="443"/>
      <c r="G39" s="443"/>
      <c r="H39" s="443"/>
      <c r="I39" s="444"/>
      <c r="J39" s="445"/>
      <c r="K39" s="443"/>
      <c r="L39" s="443"/>
      <c r="M39" s="443"/>
      <c r="N39" s="443"/>
      <c r="O39" s="443"/>
      <c r="P39" s="443"/>
      <c r="Q39" s="443"/>
      <c r="R39" s="443"/>
    </row>
    <row r="40" spans="1:18" ht="12.75" customHeight="1" x14ac:dyDescent="0.2">
      <c r="A40" s="425"/>
      <c r="B40" s="425"/>
      <c r="C40" s="425"/>
      <c r="D40" s="425"/>
      <c r="E40" s="425"/>
      <c r="F40" s="425"/>
      <c r="G40" s="425"/>
      <c r="H40" s="425"/>
      <c r="I40" s="433"/>
      <c r="J40" s="446"/>
      <c r="K40" s="425"/>
      <c r="L40" s="425"/>
      <c r="M40" s="425"/>
      <c r="N40" s="425"/>
      <c r="O40" s="425"/>
      <c r="P40" s="425"/>
      <c r="Q40" s="425"/>
      <c r="R40" s="425"/>
    </row>
    <row r="41" spans="1:18" ht="12.75" customHeight="1" x14ac:dyDescent="0.2">
      <c r="A41" s="425"/>
      <c r="B41" s="425"/>
      <c r="C41" s="425"/>
      <c r="D41" s="425"/>
      <c r="E41" s="425"/>
      <c r="F41" s="425"/>
      <c r="G41" s="425"/>
      <c r="H41" s="425"/>
      <c r="I41" s="433"/>
      <c r="J41" s="446"/>
      <c r="K41" s="425"/>
      <c r="L41" s="425"/>
      <c r="M41" s="425"/>
      <c r="N41" s="425"/>
      <c r="O41" s="425"/>
      <c r="P41" s="425"/>
      <c r="Q41" s="425"/>
      <c r="R41" s="425"/>
    </row>
    <row r="42" spans="1:18" ht="12.75" customHeight="1" x14ac:dyDescent="0.2">
      <c r="A42" s="425"/>
      <c r="B42" s="425"/>
      <c r="C42" s="425"/>
      <c r="D42" s="425"/>
      <c r="E42" s="425"/>
      <c r="F42" s="425"/>
      <c r="G42" s="425"/>
      <c r="H42" s="425"/>
      <c r="I42" s="433"/>
      <c r="J42" s="446"/>
      <c r="K42" s="425"/>
      <c r="L42" s="425"/>
      <c r="M42" s="425"/>
      <c r="N42" s="425"/>
      <c r="O42" s="425"/>
      <c r="P42" s="425"/>
      <c r="Q42" s="425"/>
      <c r="R42" s="425"/>
    </row>
    <row r="43" spans="1:18" ht="12.75" customHeight="1" x14ac:dyDescent="0.2">
      <c r="A43" s="425"/>
      <c r="B43" s="425"/>
      <c r="C43" s="425"/>
      <c r="D43" s="425"/>
      <c r="E43" s="425"/>
      <c r="F43" s="425"/>
      <c r="G43" s="425"/>
      <c r="H43" s="425"/>
      <c r="I43" s="433"/>
      <c r="J43" s="446"/>
      <c r="K43" s="425"/>
      <c r="L43" s="425"/>
      <c r="M43" s="425"/>
      <c r="N43" s="425"/>
      <c r="O43" s="425"/>
      <c r="P43" s="425"/>
      <c r="Q43" s="425"/>
      <c r="R43" s="425"/>
    </row>
    <row r="44" spans="1:18" ht="12.75" customHeight="1" x14ac:dyDescent="0.2">
      <c r="A44" s="425"/>
      <c r="B44" s="425"/>
      <c r="C44" s="425"/>
      <c r="D44" s="425"/>
      <c r="E44" s="425"/>
      <c r="F44" s="425"/>
      <c r="G44" s="425"/>
      <c r="H44" s="425"/>
      <c r="I44" s="433"/>
      <c r="J44" s="446"/>
      <c r="K44" s="425"/>
      <c r="L44" s="425"/>
      <c r="M44" s="425"/>
      <c r="N44" s="425"/>
      <c r="O44" s="425"/>
      <c r="P44" s="425"/>
      <c r="Q44" s="425"/>
      <c r="R44" s="425"/>
    </row>
    <row r="45" spans="1:18" ht="12.75" customHeight="1" x14ac:dyDescent="0.2">
      <c r="A45" s="428"/>
      <c r="B45" s="428"/>
      <c r="C45" s="428"/>
      <c r="D45" s="428"/>
      <c r="E45" s="428"/>
      <c r="F45" s="428"/>
      <c r="G45" s="428"/>
      <c r="H45" s="428"/>
      <c r="I45" s="433"/>
      <c r="J45" s="434"/>
      <c r="K45" s="428"/>
      <c r="L45" s="428"/>
      <c r="M45" s="428"/>
      <c r="N45" s="428"/>
      <c r="O45" s="428"/>
      <c r="P45" s="428"/>
      <c r="Q45" s="428"/>
      <c r="R45" s="428"/>
    </row>
    <row r="46" spans="1:18" x14ac:dyDescent="0.2">
      <c r="A46" s="431"/>
      <c r="B46" s="448"/>
      <c r="C46" s="448"/>
      <c r="D46" s="448"/>
      <c r="E46" s="448"/>
      <c r="F46" s="448"/>
      <c r="G46" s="448"/>
      <c r="H46" s="432"/>
      <c r="I46" s="433"/>
      <c r="J46" s="434"/>
      <c r="K46" s="431"/>
      <c r="L46" s="448"/>
      <c r="M46" s="448"/>
      <c r="N46" s="448"/>
      <c r="O46" s="448"/>
      <c r="P46" s="448"/>
      <c r="Q46" s="448"/>
      <c r="R46" s="432"/>
    </row>
    <row r="47" spans="1:18" x14ac:dyDescent="0.2">
      <c r="A47" s="435"/>
      <c r="B47" s="2"/>
      <c r="C47" s="3"/>
      <c r="D47" s="3"/>
      <c r="E47" s="426" t="s">
        <v>501</v>
      </c>
      <c r="F47" s="1247" t="s">
        <v>529</v>
      </c>
      <c r="G47" s="1247"/>
      <c r="H47" s="436"/>
      <c r="I47" s="433"/>
      <c r="J47" s="434"/>
      <c r="K47" s="435"/>
      <c r="L47" s="2"/>
      <c r="M47" s="3"/>
      <c r="N47" s="3"/>
      <c r="O47" s="426" t="s">
        <v>501</v>
      </c>
      <c r="P47" s="1247" t="s">
        <v>529</v>
      </c>
      <c r="Q47" s="1247"/>
      <c r="R47" s="436"/>
    </row>
    <row r="48" spans="1:18" x14ac:dyDescent="0.2">
      <c r="A48" s="435"/>
      <c r="B48" s="2"/>
      <c r="C48" s="3"/>
      <c r="D48" s="3"/>
      <c r="E48" s="426"/>
      <c r="F48" s="449"/>
      <c r="G48" s="449"/>
      <c r="H48" s="436"/>
      <c r="I48" s="433"/>
      <c r="J48" s="434"/>
      <c r="K48" s="435"/>
      <c r="L48" s="2"/>
      <c r="M48" s="3"/>
      <c r="N48" s="3"/>
      <c r="O48" s="426"/>
      <c r="P48" s="449"/>
      <c r="Q48" s="449"/>
      <c r="R48" s="436"/>
    </row>
    <row r="49" spans="1:18" x14ac:dyDescent="0.2">
      <c r="A49" s="435"/>
      <c r="B49" s="3" t="s">
        <v>498</v>
      </c>
      <c r="C49" s="450"/>
      <c r="D49" s="450"/>
      <c r="E49" s="450"/>
      <c r="F49" s="450"/>
      <c r="G49" s="450"/>
      <c r="H49" s="436"/>
      <c r="I49" s="433"/>
      <c r="J49" s="434"/>
      <c r="K49" s="435"/>
      <c r="L49" s="3" t="s">
        <v>498</v>
      </c>
      <c r="M49" s="450"/>
      <c r="N49" s="450"/>
      <c r="O49" s="450"/>
      <c r="P49" s="450"/>
      <c r="Q49" s="450"/>
      <c r="R49" s="436"/>
    </row>
    <row r="50" spans="1:18" x14ac:dyDescent="0.2">
      <c r="A50" s="435"/>
      <c r="B50" s="3"/>
      <c r="C50" s="448"/>
      <c r="D50" s="448"/>
      <c r="E50" s="448"/>
      <c r="F50" s="448"/>
      <c r="G50" s="448"/>
      <c r="H50" s="436"/>
      <c r="I50" s="433"/>
      <c r="J50" s="434"/>
      <c r="K50" s="435"/>
      <c r="L50" s="3"/>
      <c r="M50" s="448"/>
      <c r="N50" s="448"/>
      <c r="O50" s="448"/>
      <c r="P50" s="448"/>
      <c r="Q50" s="448"/>
      <c r="R50" s="436"/>
    </row>
    <row r="51" spans="1:18" x14ac:dyDescent="0.2">
      <c r="A51" s="435"/>
      <c r="B51" s="3" t="s">
        <v>500</v>
      </c>
      <c r="C51" s="450"/>
      <c r="D51" s="450"/>
      <c r="E51" s="450"/>
      <c r="F51" s="450"/>
      <c r="G51" s="450"/>
      <c r="H51" s="436"/>
      <c r="I51" s="433"/>
      <c r="J51" s="434"/>
      <c r="K51" s="435"/>
      <c r="L51" s="3" t="s">
        <v>500</v>
      </c>
      <c r="M51" s="450"/>
      <c r="N51" s="450"/>
      <c r="O51" s="450"/>
      <c r="P51" s="450"/>
      <c r="Q51" s="450"/>
      <c r="R51" s="436"/>
    </row>
    <row r="52" spans="1:18" ht="13.5" thickBot="1" x14ac:dyDescent="0.25">
      <c r="A52" s="435"/>
      <c r="B52" s="447" t="s">
        <v>637</v>
      </c>
      <c r="C52" s="3"/>
      <c r="D52" s="3"/>
      <c r="E52" s="3"/>
      <c r="F52" s="3"/>
      <c r="G52" s="3"/>
      <c r="H52" s="436"/>
      <c r="I52" s="433"/>
      <c r="J52" s="434"/>
      <c r="K52" s="435"/>
      <c r="L52" s="447" t="s">
        <v>637</v>
      </c>
      <c r="M52" s="3"/>
      <c r="N52" s="3"/>
      <c r="O52" s="3"/>
      <c r="P52" s="3"/>
      <c r="Q52" s="3"/>
      <c r="R52" s="436"/>
    </row>
    <row r="53" spans="1:18" x14ac:dyDescent="0.2">
      <c r="A53" s="435"/>
      <c r="B53" s="451" t="s">
        <v>536</v>
      </c>
      <c r="C53" s="438" t="s">
        <v>533</v>
      </c>
      <c r="D53" s="452" t="s">
        <v>258</v>
      </c>
      <c r="E53" s="453" t="s">
        <v>530</v>
      </c>
      <c r="F53" s="502" t="s">
        <v>532</v>
      </c>
      <c r="G53" s="503"/>
      <c r="H53" s="436"/>
      <c r="I53" s="433"/>
      <c r="J53" s="434"/>
      <c r="K53" s="435"/>
      <c r="L53" s="451" t="s">
        <v>536</v>
      </c>
      <c r="M53" s="438" t="s">
        <v>533</v>
      </c>
      <c r="N53" s="452" t="s">
        <v>258</v>
      </c>
      <c r="O53" s="453" t="s">
        <v>530</v>
      </c>
      <c r="P53" s="502" t="s">
        <v>532</v>
      </c>
      <c r="Q53" s="503"/>
      <c r="R53" s="436"/>
    </row>
    <row r="54" spans="1:18" x14ac:dyDescent="0.2">
      <c r="A54" s="435"/>
      <c r="B54" s="439"/>
      <c r="C54" s="454" t="s">
        <v>257</v>
      </c>
      <c r="D54" s="454"/>
      <c r="E54" s="455"/>
      <c r="F54" s="500"/>
      <c r="G54" s="472"/>
      <c r="H54" s="436"/>
      <c r="I54" s="433"/>
      <c r="J54" s="434"/>
      <c r="K54" s="435"/>
      <c r="L54" s="439"/>
      <c r="M54" s="454" t="s">
        <v>257</v>
      </c>
      <c r="N54" s="454"/>
      <c r="O54" s="455"/>
      <c r="P54" s="500"/>
      <c r="Q54" s="472"/>
      <c r="R54" s="436"/>
    </row>
    <row r="55" spans="1:18" x14ac:dyDescent="0.2">
      <c r="A55" s="435"/>
      <c r="B55" s="439"/>
      <c r="C55" s="454" t="s">
        <v>534</v>
      </c>
      <c r="D55" s="454"/>
      <c r="E55" s="455"/>
      <c r="F55" s="500"/>
      <c r="G55" s="472"/>
      <c r="H55" s="436"/>
      <c r="I55" s="433"/>
      <c r="J55" s="434"/>
      <c r="K55" s="435"/>
      <c r="L55" s="439"/>
      <c r="M55" s="454" t="s">
        <v>534</v>
      </c>
      <c r="N55" s="454"/>
      <c r="O55" s="455"/>
      <c r="P55" s="500"/>
      <c r="Q55" s="472"/>
      <c r="R55" s="436"/>
    </row>
    <row r="56" spans="1:18" x14ac:dyDescent="0.2">
      <c r="A56" s="435"/>
      <c r="B56" s="439"/>
      <c r="C56" s="454" t="s">
        <v>535</v>
      </c>
      <c r="D56" s="454"/>
      <c r="E56" s="455"/>
      <c r="F56" s="500"/>
      <c r="G56" s="472"/>
      <c r="H56" s="436"/>
      <c r="I56" s="433"/>
      <c r="J56" s="434"/>
      <c r="K56" s="435"/>
      <c r="L56" s="439"/>
      <c r="M56" s="454" t="s">
        <v>535</v>
      </c>
      <c r="N56" s="454"/>
      <c r="O56" s="455"/>
      <c r="P56" s="500"/>
      <c r="Q56" s="472"/>
      <c r="R56" s="436"/>
    </row>
    <row r="57" spans="1:18" x14ac:dyDescent="0.2">
      <c r="A57" s="435"/>
      <c r="B57" s="439"/>
      <c r="C57" s="454" t="s">
        <v>213</v>
      </c>
      <c r="D57" s="454"/>
      <c r="E57" s="455"/>
      <c r="F57" s="500"/>
      <c r="G57" s="472"/>
      <c r="H57" s="436"/>
      <c r="I57" s="433"/>
      <c r="J57" s="434"/>
      <c r="K57" s="435"/>
      <c r="L57" s="439"/>
      <c r="M57" s="454" t="s">
        <v>213</v>
      </c>
      <c r="N57" s="454"/>
      <c r="O57" s="455"/>
      <c r="P57" s="500"/>
      <c r="Q57" s="472"/>
      <c r="R57" s="436"/>
    </row>
    <row r="58" spans="1:18" ht="13.5" thickBot="1" x14ac:dyDescent="0.25">
      <c r="A58" s="435"/>
      <c r="B58" s="439"/>
      <c r="C58" s="456" t="s">
        <v>582</v>
      </c>
      <c r="D58" s="454"/>
      <c r="E58" s="501"/>
      <c r="F58" s="469"/>
      <c r="G58" s="471"/>
      <c r="H58" s="436"/>
      <c r="I58" s="433"/>
      <c r="J58" s="434"/>
      <c r="K58" s="435"/>
      <c r="L58" s="439"/>
      <c r="M58" s="456" t="s">
        <v>582</v>
      </c>
      <c r="N58" s="454"/>
      <c r="O58" s="501"/>
      <c r="P58" s="469"/>
      <c r="Q58" s="471"/>
      <c r="R58" s="436"/>
    </row>
    <row r="59" spans="1:18" x14ac:dyDescent="0.2">
      <c r="A59" s="435"/>
      <c r="B59" s="457" t="s">
        <v>528</v>
      </c>
      <c r="C59" s="448"/>
      <c r="D59" s="458"/>
      <c r="E59" s="457"/>
      <c r="F59" s="3"/>
      <c r="G59" s="458"/>
      <c r="H59" s="436"/>
      <c r="I59" s="433"/>
      <c r="J59" s="434"/>
      <c r="K59" s="435"/>
      <c r="L59" s="457" t="s">
        <v>528</v>
      </c>
      <c r="M59" s="448"/>
      <c r="N59" s="458"/>
      <c r="O59" s="457"/>
      <c r="P59" s="3"/>
      <c r="Q59" s="458"/>
      <c r="R59" s="436"/>
    </row>
    <row r="60" spans="1:18" x14ac:dyDescent="0.2">
      <c r="A60" s="435"/>
      <c r="B60" s="459"/>
      <c r="C60" s="3"/>
      <c r="D60" s="458"/>
      <c r="E60" s="459"/>
      <c r="F60" s="3"/>
      <c r="G60" s="458"/>
      <c r="H60" s="436"/>
      <c r="I60" s="433"/>
      <c r="J60" s="434"/>
      <c r="K60" s="435"/>
      <c r="L60" s="459"/>
      <c r="M60" s="3"/>
      <c r="N60" s="458"/>
      <c r="O60" s="459"/>
      <c r="P60" s="3"/>
      <c r="Q60" s="458"/>
      <c r="R60" s="436"/>
    </row>
    <row r="61" spans="1:18" x14ac:dyDescent="0.2">
      <c r="A61" s="435"/>
      <c r="B61" s="460"/>
      <c r="C61" s="450"/>
      <c r="D61" s="461"/>
      <c r="E61" s="460"/>
      <c r="F61" s="450"/>
      <c r="G61" s="461"/>
      <c r="H61" s="436"/>
      <c r="I61" s="433"/>
      <c r="J61" s="434"/>
      <c r="K61" s="435"/>
      <c r="L61" s="460"/>
      <c r="M61" s="450"/>
      <c r="N61" s="461"/>
      <c r="O61" s="460"/>
      <c r="P61" s="450"/>
      <c r="Q61" s="461"/>
      <c r="R61" s="436"/>
    </row>
    <row r="62" spans="1:18" x14ac:dyDescent="0.2">
      <c r="A62" s="435"/>
      <c r="B62" s="3"/>
      <c r="C62" s="3"/>
      <c r="D62" s="3"/>
      <c r="E62" s="3"/>
      <c r="F62" s="3"/>
      <c r="G62" s="3"/>
      <c r="H62" s="436"/>
      <c r="I62" s="433"/>
      <c r="J62" s="434"/>
      <c r="K62" s="435"/>
      <c r="L62" s="3"/>
      <c r="M62" s="3"/>
      <c r="N62" s="3"/>
      <c r="O62" s="3"/>
      <c r="P62" s="3"/>
      <c r="Q62" s="3"/>
      <c r="R62" s="436"/>
    </row>
    <row r="63" spans="1:18" ht="13.5" thickBot="1" x14ac:dyDescent="0.25">
      <c r="A63" s="435"/>
      <c r="B63" s="2"/>
      <c r="C63" s="3"/>
      <c r="D63" s="3"/>
      <c r="E63" s="462"/>
      <c r="F63" s="462"/>
      <c r="G63" s="462"/>
      <c r="H63" s="436"/>
      <c r="I63" s="433"/>
      <c r="J63" s="434"/>
      <c r="K63" s="435"/>
      <c r="L63" s="2"/>
      <c r="M63" s="3"/>
      <c r="N63" s="3"/>
      <c r="O63" s="462"/>
      <c r="P63" s="462"/>
      <c r="Q63" s="462"/>
      <c r="R63" s="436"/>
    </row>
    <row r="64" spans="1:18" ht="18" x14ac:dyDescent="0.25">
      <c r="A64" s="435"/>
      <c r="B64" s="463" t="s">
        <v>584</v>
      </c>
      <c r="C64" s="3"/>
      <c r="D64" s="3"/>
      <c r="E64" s="464"/>
      <c r="F64" s="465"/>
      <c r="G64" s="466"/>
      <c r="H64" s="436"/>
      <c r="I64" s="433"/>
      <c r="J64" s="434"/>
      <c r="K64" s="435"/>
      <c r="L64" s="463" t="s">
        <v>584</v>
      </c>
      <c r="M64" s="3"/>
      <c r="N64" s="3"/>
      <c r="O64" s="464"/>
      <c r="P64" s="465"/>
      <c r="Q64" s="466"/>
      <c r="R64" s="436"/>
    </row>
    <row r="65" spans="1:18" ht="15.75" x14ac:dyDescent="0.25">
      <c r="A65" s="435"/>
      <c r="B65" s="442"/>
      <c r="C65" s="3"/>
      <c r="D65" s="3"/>
      <c r="E65" s="467"/>
      <c r="F65" s="462"/>
      <c r="G65" s="468"/>
      <c r="H65" s="436"/>
      <c r="I65" s="433"/>
      <c r="J65" s="434"/>
      <c r="K65" s="435"/>
      <c r="L65" s="442"/>
      <c r="M65" s="3"/>
      <c r="N65" s="3"/>
      <c r="O65" s="467"/>
      <c r="P65" s="462"/>
      <c r="Q65" s="468"/>
      <c r="R65" s="436"/>
    </row>
    <row r="66" spans="1:18" x14ac:dyDescent="0.2">
      <c r="A66" s="435"/>
      <c r="B66" s="3"/>
      <c r="C66" s="3"/>
      <c r="D66" s="3"/>
      <c r="E66" s="467"/>
      <c r="F66" s="462"/>
      <c r="G66" s="468"/>
      <c r="H66" s="436"/>
      <c r="I66" s="433"/>
      <c r="J66" s="434"/>
      <c r="K66" s="435"/>
      <c r="L66" s="3"/>
      <c r="M66" s="3"/>
      <c r="N66" s="3"/>
      <c r="O66" s="467"/>
      <c r="P66" s="462"/>
      <c r="Q66" s="468"/>
      <c r="R66" s="436"/>
    </row>
    <row r="67" spans="1:18" x14ac:dyDescent="0.2">
      <c r="A67" s="435"/>
      <c r="B67" s="3"/>
      <c r="C67" s="3"/>
      <c r="D67" s="3"/>
      <c r="E67" s="467"/>
      <c r="F67" s="462"/>
      <c r="G67" s="468"/>
      <c r="H67" s="436"/>
      <c r="I67" s="433"/>
      <c r="J67" s="434"/>
      <c r="K67" s="435"/>
      <c r="L67" s="3"/>
      <c r="M67" s="3"/>
      <c r="N67" s="3"/>
      <c r="O67" s="467"/>
      <c r="P67" s="462"/>
      <c r="Q67" s="468"/>
      <c r="R67" s="436"/>
    </row>
    <row r="68" spans="1:18" x14ac:dyDescent="0.2">
      <c r="A68" s="435"/>
      <c r="B68" s="3"/>
      <c r="C68" s="3"/>
      <c r="D68" s="3"/>
      <c r="E68" s="467"/>
      <c r="F68" s="462"/>
      <c r="G68" s="468"/>
      <c r="H68" s="436"/>
      <c r="I68" s="433"/>
      <c r="J68" s="434"/>
      <c r="K68" s="435"/>
      <c r="L68" s="3"/>
      <c r="M68" s="3"/>
      <c r="N68" s="3"/>
      <c r="O68" s="467"/>
      <c r="P68" s="462"/>
      <c r="Q68" s="468"/>
      <c r="R68" s="436"/>
    </row>
    <row r="69" spans="1:18" x14ac:dyDescent="0.2">
      <c r="A69" s="435"/>
      <c r="B69" s="3"/>
      <c r="C69" s="3"/>
      <c r="D69" s="3"/>
      <c r="E69" s="467"/>
      <c r="F69" s="462"/>
      <c r="G69" s="468"/>
      <c r="H69" s="436"/>
      <c r="I69" s="433"/>
      <c r="J69" s="434"/>
      <c r="K69" s="435"/>
      <c r="L69" s="3"/>
      <c r="M69" s="3"/>
      <c r="N69" s="3"/>
      <c r="O69" s="467"/>
      <c r="P69" s="462"/>
      <c r="Q69" s="468"/>
      <c r="R69" s="436"/>
    </row>
    <row r="70" spans="1:18" x14ac:dyDescent="0.2">
      <c r="A70" s="435"/>
      <c r="B70" s="3"/>
      <c r="C70" s="3"/>
      <c r="D70" s="3"/>
      <c r="E70" s="467"/>
      <c r="F70" s="462"/>
      <c r="G70" s="468"/>
      <c r="H70" s="436"/>
      <c r="I70" s="433"/>
      <c r="J70" s="434"/>
      <c r="K70" s="435"/>
      <c r="L70" s="3"/>
      <c r="M70" s="3"/>
      <c r="N70" s="3"/>
      <c r="O70" s="467"/>
      <c r="P70" s="462"/>
      <c r="Q70" s="468"/>
      <c r="R70" s="436"/>
    </row>
    <row r="71" spans="1:18" x14ac:dyDescent="0.2">
      <c r="A71" s="435"/>
      <c r="B71" s="3"/>
      <c r="C71" s="3"/>
      <c r="D71" s="3"/>
      <c r="E71" s="467"/>
      <c r="F71" s="462"/>
      <c r="G71" s="468"/>
      <c r="H71" s="436"/>
      <c r="I71" s="433"/>
      <c r="J71" s="434"/>
      <c r="K71" s="435"/>
      <c r="L71" s="3"/>
      <c r="M71" s="3"/>
      <c r="N71" s="3"/>
      <c r="O71" s="467"/>
      <c r="P71" s="462"/>
      <c r="Q71" s="468"/>
      <c r="R71" s="436"/>
    </row>
    <row r="72" spans="1:18" x14ac:dyDescent="0.2">
      <c r="A72" s="435"/>
      <c r="B72" s="3"/>
      <c r="C72" s="3"/>
      <c r="D72" s="3"/>
      <c r="E72" s="467"/>
      <c r="F72" s="462"/>
      <c r="G72" s="468"/>
      <c r="H72" s="436"/>
      <c r="I72" s="433"/>
      <c r="J72" s="434"/>
      <c r="K72" s="435"/>
      <c r="L72" s="3"/>
      <c r="M72" s="3"/>
      <c r="N72" s="3"/>
      <c r="O72" s="467"/>
      <c r="P72" s="462"/>
      <c r="Q72" s="468"/>
      <c r="R72" s="436"/>
    </row>
    <row r="73" spans="1:18" x14ac:dyDescent="0.2">
      <c r="A73" s="435"/>
      <c r="B73" s="3"/>
      <c r="C73" s="3"/>
      <c r="D73" s="3"/>
      <c r="E73" s="467"/>
      <c r="F73" s="462"/>
      <c r="G73" s="468"/>
      <c r="H73" s="436"/>
      <c r="I73" s="433"/>
      <c r="J73" s="434"/>
      <c r="K73" s="435"/>
      <c r="L73" s="3"/>
      <c r="M73" s="3"/>
      <c r="N73" s="3"/>
      <c r="O73" s="467"/>
      <c r="P73" s="462"/>
      <c r="Q73" s="468"/>
      <c r="R73" s="436"/>
    </row>
    <row r="74" spans="1:18" x14ac:dyDescent="0.2">
      <c r="A74" s="435"/>
      <c r="B74" s="3"/>
      <c r="C74" s="3"/>
      <c r="D74" s="3"/>
      <c r="E74" s="467"/>
      <c r="F74" s="462"/>
      <c r="G74" s="468"/>
      <c r="H74" s="436"/>
      <c r="I74" s="433"/>
      <c r="J74" s="434"/>
      <c r="K74" s="435"/>
      <c r="L74" s="3"/>
      <c r="M74" s="3"/>
      <c r="N74" s="3"/>
      <c r="O74" s="467"/>
      <c r="P74" s="462"/>
      <c r="Q74" s="468"/>
      <c r="R74" s="436"/>
    </row>
    <row r="75" spans="1:18" x14ac:dyDescent="0.2">
      <c r="A75" s="435"/>
      <c r="B75" s="3"/>
      <c r="C75" s="3"/>
      <c r="D75" s="3"/>
      <c r="E75" s="500"/>
      <c r="F75" s="3"/>
      <c r="G75" s="472"/>
      <c r="H75" s="436"/>
      <c r="I75" s="433"/>
      <c r="J75" s="434"/>
      <c r="K75" s="435"/>
      <c r="L75" s="3"/>
      <c r="M75" s="3"/>
      <c r="N75" s="3"/>
      <c r="O75" s="500"/>
      <c r="P75" s="3"/>
      <c r="Q75" s="472"/>
      <c r="R75" s="436"/>
    </row>
    <row r="76" spans="1:18" ht="13.5" thickBot="1" x14ac:dyDescent="0.25">
      <c r="A76" s="435"/>
      <c r="B76" s="3"/>
      <c r="C76" s="3"/>
      <c r="D76" s="3"/>
      <c r="E76" s="469"/>
      <c r="F76" s="470"/>
      <c r="G76" s="471"/>
      <c r="H76" s="436"/>
      <c r="I76" s="433"/>
      <c r="J76" s="434"/>
      <c r="K76" s="435"/>
      <c r="L76" s="3"/>
      <c r="M76" s="3"/>
      <c r="N76" s="3"/>
      <c r="O76" s="469"/>
      <c r="P76" s="470"/>
      <c r="Q76" s="471"/>
      <c r="R76" s="436"/>
    </row>
    <row r="77" spans="1:18" x14ac:dyDescent="0.2">
      <c r="A77" s="435"/>
      <c r="B77" s="3"/>
      <c r="C77" s="3"/>
      <c r="D77" s="3"/>
      <c r="E77" s="3"/>
      <c r="F77" s="3"/>
      <c r="G77" s="3"/>
      <c r="H77" s="436"/>
      <c r="I77" s="433"/>
      <c r="J77" s="434"/>
      <c r="K77" s="435"/>
      <c r="L77" s="3"/>
      <c r="M77" s="3"/>
      <c r="N77" s="3"/>
      <c r="O77" s="3"/>
      <c r="P77" s="3"/>
      <c r="Q77" s="3"/>
      <c r="R77" s="436"/>
    </row>
    <row r="78" spans="1:18" x14ac:dyDescent="0.2">
      <c r="A78" s="435"/>
      <c r="B78" s="3"/>
      <c r="C78" s="3"/>
      <c r="D78" s="3"/>
      <c r="E78" s="3"/>
      <c r="F78" s="3"/>
      <c r="G78" s="3"/>
      <c r="H78" s="436"/>
      <c r="I78" s="433"/>
      <c r="J78" s="434"/>
      <c r="K78" s="435"/>
      <c r="L78" s="3"/>
      <c r="M78" s="3"/>
      <c r="N78" s="3"/>
      <c r="O78" s="3"/>
      <c r="P78" s="3"/>
      <c r="Q78" s="3"/>
      <c r="R78" s="436"/>
    </row>
    <row r="79" spans="1:18" x14ac:dyDescent="0.2">
      <c r="A79" s="435"/>
      <c r="B79" s="3"/>
      <c r="C79" s="3"/>
      <c r="D79" s="3"/>
      <c r="E79" s="3"/>
      <c r="F79" s="3"/>
      <c r="G79" s="3"/>
      <c r="H79" s="436"/>
      <c r="I79" s="433"/>
      <c r="J79" s="434"/>
      <c r="K79" s="435"/>
      <c r="L79" s="3"/>
      <c r="M79" s="3"/>
      <c r="N79" s="3"/>
      <c r="O79" s="3"/>
      <c r="P79" s="3"/>
      <c r="Q79" s="3"/>
      <c r="R79" s="436"/>
    </row>
    <row r="80" spans="1:18" x14ac:dyDescent="0.2">
      <c r="A80" s="435"/>
      <c r="B80" s="3"/>
      <c r="C80" s="3"/>
      <c r="D80" s="3"/>
      <c r="E80" s="3"/>
      <c r="F80" s="3"/>
      <c r="G80" s="3"/>
      <c r="H80" s="436"/>
      <c r="I80" s="433"/>
      <c r="J80" s="434"/>
      <c r="K80" s="435"/>
      <c r="L80" s="3"/>
      <c r="M80" s="3"/>
      <c r="N80" s="3"/>
      <c r="O80" s="3"/>
      <c r="P80" s="3"/>
      <c r="Q80" s="3"/>
      <c r="R80" s="436"/>
    </row>
    <row r="81" spans="1:18" x14ac:dyDescent="0.2">
      <c r="A81" s="440"/>
      <c r="B81" s="437"/>
      <c r="C81" s="437"/>
      <c r="D81" s="437"/>
      <c r="E81" s="437"/>
      <c r="F81" s="437"/>
      <c r="G81" s="437"/>
      <c r="H81" s="441"/>
      <c r="I81" s="433"/>
      <c r="J81" s="434"/>
      <c r="K81" s="440"/>
      <c r="L81" s="437"/>
      <c r="M81" s="437"/>
      <c r="N81" s="437"/>
      <c r="O81" s="437"/>
      <c r="P81" s="437"/>
      <c r="Q81" s="437"/>
      <c r="R81" s="441"/>
    </row>
    <row r="82" spans="1:18" x14ac:dyDescent="0.2">
      <c r="A82" s="440"/>
      <c r="B82" s="437"/>
      <c r="C82" s="437"/>
      <c r="D82" s="437"/>
      <c r="E82" s="437"/>
      <c r="F82" s="437"/>
      <c r="G82" s="437"/>
      <c r="H82" s="441"/>
      <c r="I82" s="444"/>
      <c r="J82" s="445"/>
      <c r="K82" s="440"/>
      <c r="L82" s="437"/>
      <c r="M82" s="437"/>
      <c r="N82" s="437"/>
      <c r="O82" s="437"/>
      <c r="P82" s="437"/>
      <c r="Q82" s="437"/>
      <c r="R82" s="441"/>
    </row>
  </sheetData>
  <mergeCells count="4">
    <mergeCell ref="F47:G47"/>
    <mergeCell ref="P47:Q47"/>
    <mergeCell ref="F4:G4"/>
    <mergeCell ref="P4:Q4"/>
  </mergeCells>
  <phoneticPr fontId="2" type="noConversion"/>
  <pageMargins left="0.75" right="0.75" top="1" bottom="1" header="0" footer="0"/>
  <pageSetup paperSize="9" orientation="landscape" verticalDpi="0"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workbookViewId="0">
      <selection activeCell="P1" sqref="P1"/>
    </sheetView>
  </sheetViews>
  <sheetFormatPr defaultColWidth="11.42578125" defaultRowHeight="12.75" x14ac:dyDescent="0.2"/>
  <cols>
    <col min="1" max="1" width="2.28515625" customWidth="1"/>
    <col min="2" max="3" width="10.7109375" customWidth="1"/>
    <col min="4" max="4" width="8.7109375" customWidth="1"/>
    <col min="5" max="5" width="9.42578125" customWidth="1"/>
    <col min="6" max="7" width="9.7109375" customWidth="1"/>
    <col min="8" max="11" width="2.28515625" customWidth="1"/>
    <col min="12" max="12" width="11.140625" customWidth="1"/>
    <col min="13" max="13" width="10.7109375" customWidth="1"/>
    <col min="14" max="14" width="8.7109375" customWidth="1"/>
    <col min="15" max="15" width="9.42578125" customWidth="1"/>
    <col min="16" max="17" width="9.7109375" customWidth="1"/>
    <col min="18" max="18" width="2.28515625" customWidth="1"/>
  </cols>
  <sheetData>
    <row r="1" spans="1:18" x14ac:dyDescent="0.2">
      <c r="P1" s="2" t="s">
        <v>773</v>
      </c>
    </row>
    <row r="2" spans="1:18" x14ac:dyDescent="0.2">
      <c r="A2" s="428"/>
      <c r="B2" s="428"/>
      <c r="C2" s="428"/>
      <c r="D2" s="428"/>
      <c r="E2" s="428"/>
      <c r="F2" s="428"/>
      <c r="G2" s="428"/>
      <c r="H2" s="428"/>
      <c r="I2" s="429"/>
      <c r="J2" s="430"/>
      <c r="K2" s="428"/>
      <c r="L2" s="428"/>
      <c r="M2" s="428"/>
      <c r="N2" s="428"/>
      <c r="O2" s="428"/>
      <c r="P2" s="428"/>
      <c r="Q2" s="428"/>
      <c r="R2" s="428"/>
    </row>
    <row r="3" spans="1:18" ht="13.9" customHeight="1" x14ac:dyDescent="0.2">
      <c r="A3" s="431"/>
      <c r="B3" s="448"/>
      <c r="C3" s="448"/>
      <c r="D3" s="448"/>
      <c r="E3" s="448"/>
      <c r="F3" s="448"/>
      <c r="G3" s="448"/>
      <c r="H3" s="432"/>
      <c r="I3" s="433"/>
      <c r="J3" s="434"/>
      <c r="K3" s="431"/>
      <c r="L3" s="448"/>
      <c r="M3" s="448"/>
      <c r="N3" s="448"/>
      <c r="O3" s="448"/>
      <c r="P3" s="448"/>
      <c r="Q3" s="448"/>
      <c r="R3" s="432"/>
    </row>
    <row r="4" spans="1:18" x14ac:dyDescent="0.2">
      <c r="A4" s="435"/>
      <c r="B4" s="2"/>
      <c r="C4" s="3"/>
      <c r="D4" s="3"/>
      <c r="E4" s="426" t="s">
        <v>501</v>
      </c>
      <c r="F4" s="1247" t="s">
        <v>529</v>
      </c>
      <c r="G4" s="1247"/>
      <c r="H4" s="436"/>
      <c r="I4" s="433"/>
      <c r="J4" s="434"/>
      <c r="K4" s="435"/>
      <c r="L4" s="2"/>
      <c r="M4" s="3"/>
      <c r="N4" s="3"/>
      <c r="O4" s="426" t="s">
        <v>501</v>
      </c>
      <c r="P4" s="1247" t="s">
        <v>529</v>
      </c>
      <c r="Q4" s="1247"/>
      <c r="R4" s="436"/>
    </row>
    <row r="5" spans="1:18" x14ac:dyDescent="0.2">
      <c r="A5" s="435"/>
      <c r="B5" s="2"/>
      <c r="C5" s="3"/>
      <c r="D5" s="3"/>
      <c r="E5" s="426"/>
      <c r="F5" s="449"/>
      <c r="G5" s="449"/>
      <c r="H5" s="436"/>
      <c r="I5" s="433"/>
      <c r="J5" s="434"/>
      <c r="K5" s="435"/>
      <c r="L5" s="2"/>
      <c r="M5" s="3"/>
      <c r="N5" s="3"/>
      <c r="O5" s="426"/>
      <c r="P5" s="449"/>
      <c r="Q5" s="449"/>
      <c r="R5" s="436"/>
    </row>
    <row r="6" spans="1:18" x14ac:dyDescent="0.2">
      <c r="A6" s="435"/>
      <c r="B6" s="3" t="s">
        <v>498</v>
      </c>
      <c r="C6" s="450"/>
      <c r="D6" s="450"/>
      <c r="E6" s="450"/>
      <c r="F6" s="450"/>
      <c r="G6" s="450"/>
      <c r="H6" s="436"/>
      <c r="I6" s="433"/>
      <c r="J6" s="434"/>
      <c r="K6" s="435"/>
      <c r="L6" s="3" t="s">
        <v>498</v>
      </c>
      <c r="M6" s="450"/>
      <c r="N6" s="450"/>
      <c r="O6" s="450"/>
      <c r="P6" s="450"/>
      <c r="Q6" s="450"/>
      <c r="R6" s="436"/>
    </row>
    <row r="7" spans="1:18" x14ac:dyDescent="0.2">
      <c r="A7" s="435"/>
      <c r="B7" s="3"/>
      <c r="C7" s="448"/>
      <c r="D7" s="448"/>
      <c r="E7" s="448"/>
      <c r="F7" s="448"/>
      <c r="G7" s="448"/>
      <c r="H7" s="436"/>
      <c r="I7" s="433"/>
      <c r="J7" s="434"/>
      <c r="K7" s="435"/>
      <c r="L7" s="3"/>
      <c r="M7" s="448"/>
      <c r="N7" s="448"/>
      <c r="O7" s="448"/>
      <c r="P7" s="448"/>
      <c r="Q7" s="448"/>
      <c r="R7" s="436"/>
    </row>
    <row r="8" spans="1:18" x14ac:dyDescent="0.2">
      <c r="A8" s="435"/>
      <c r="B8" s="3" t="s">
        <v>500</v>
      </c>
      <c r="C8" s="450"/>
      <c r="D8" s="450"/>
      <c r="E8" s="450"/>
      <c r="F8" s="450"/>
      <c r="G8" s="450"/>
      <c r="H8" s="436"/>
      <c r="I8" s="433"/>
      <c r="J8" s="434"/>
      <c r="K8" s="435"/>
      <c r="L8" s="3" t="s">
        <v>500</v>
      </c>
      <c r="M8" s="450"/>
      <c r="N8" s="450"/>
      <c r="O8" s="450"/>
      <c r="P8" s="450"/>
      <c r="Q8" s="450"/>
      <c r="R8" s="436"/>
    </row>
    <row r="9" spans="1:18" ht="18.75" customHeight="1" thickBot="1" x14ac:dyDescent="0.25">
      <c r="A9" s="435"/>
      <c r="B9" s="447" t="s">
        <v>639</v>
      </c>
      <c r="C9" s="3"/>
      <c r="D9" s="3"/>
      <c r="E9" s="3"/>
      <c r="F9" s="3"/>
      <c r="G9" s="3"/>
      <c r="H9" s="436"/>
      <c r="I9" s="433"/>
      <c r="J9" s="434"/>
      <c r="K9" s="435"/>
      <c r="L9" s="447" t="s">
        <v>639</v>
      </c>
      <c r="M9" s="3"/>
      <c r="N9" s="3"/>
      <c r="O9" s="3"/>
      <c r="P9" s="3"/>
      <c r="Q9" s="3"/>
      <c r="R9" s="436"/>
    </row>
    <row r="10" spans="1:18" x14ac:dyDescent="0.2">
      <c r="A10" s="435"/>
      <c r="B10" s="451" t="s">
        <v>536</v>
      </c>
      <c r="C10" s="438" t="s">
        <v>533</v>
      </c>
      <c r="D10" s="452" t="s">
        <v>258</v>
      </c>
      <c r="E10" s="453" t="s">
        <v>530</v>
      </c>
      <c r="F10" s="502" t="s">
        <v>532</v>
      </c>
      <c r="G10" s="503"/>
      <c r="H10" s="436"/>
      <c r="I10" s="433"/>
      <c r="J10" s="434"/>
      <c r="K10" s="435"/>
      <c r="L10" s="451" t="s">
        <v>536</v>
      </c>
      <c r="M10" s="438" t="s">
        <v>533</v>
      </c>
      <c r="N10" s="452" t="s">
        <v>258</v>
      </c>
      <c r="O10" s="453" t="s">
        <v>530</v>
      </c>
      <c r="P10" s="502" t="s">
        <v>532</v>
      </c>
      <c r="Q10" s="503"/>
      <c r="R10" s="436"/>
    </row>
    <row r="11" spans="1:18" x14ac:dyDescent="0.2">
      <c r="A11" s="435"/>
      <c r="B11" s="439"/>
      <c r="C11" s="454" t="s">
        <v>257</v>
      </c>
      <c r="D11" s="454"/>
      <c r="E11" s="455"/>
      <c r="F11" s="500"/>
      <c r="G11" s="472"/>
      <c r="H11" s="436"/>
      <c r="I11" s="433"/>
      <c r="J11" s="434"/>
      <c r="K11" s="435"/>
      <c r="L11" s="439"/>
      <c r="M11" s="454" t="s">
        <v>257</v>
      </c>
      <c r="N11" s="454"/>
      <c r="O11" s="455"/>
      <c r="P11" s="500"/>
      <c r="Q11" s="472"/>
      <c r="R11" s="436"/>
    </row>
    <row r="12" spans="1:18" x14ac:dyDescent="0.2">
      <c r="A12" s="435"/>
      <c r="B12" s="439"/>
      <c r="C12" s="454" t="s">
        <v>534</v>
      </c>
      <c r="D12" s="454"/>
      <c r="E12" s="455"/>
      <c r="F12" s="500"/>
      <c r="G12" s="472"/>
      <c r="H12" s="436"/>
      <c r="I12" s="433"/>
      <c r="J12" s="434"/>
      <c r="K12" s="435"/>
      <c r="L12" s="439"/>
      <c r="M12" s="454" t="s">
        <v>534</v>
      </c>
      <c r="N12" s="454"/>
      <c r="O12" s="455"/>
      <c r="P12" s="500"/>
      <c r="Q12" s="472"/>
      <c r="R12" s="436"/>
    </row>
    <row r="13" spans="1:18" x14ac:dyDescent="0.2">
      <c r="A13" s="435"/>
      <c r="B13" s="439"/>
      <c r="C13" s="454" t="s">
        <v>535</v>
      </c>
      <c r="D13" s="454"/>
      <c r="E13" s="455"/>
      <c r="F13" s="500"/>
      <c r="G13" s="472"/>
      <c r="H13" s="436"/>
      <c r="I13" s="433"/>
      <c r="J13" s="434"/>
      <c r="K13" s="435"/>
      <c r="L13" s="439"/>
      <c r="M13" s="454" t="s">
        <v>535</v>
      </c>
      <c r="N13" s="454"/>
      <c r="O13" s="455"/>
      <c r="P13" s="500"/>
      <c r="Q13" s="472"/>
      <c r="R13" s="436"/>
    </row>
    <row r="14" spans="1:18" x14ac:dyDescent="0.2">
      <c r="A14" s="435"/>
      <c r="B14" s="439"/>
      <c r="C14" s="454"/>
      <c r="D14" s="454"/>
      <c r="E14" s="455"/>
      <c r="F14" s="500"/>
      <c r="G14" s="472"/>
      <c r="H14" s="436"/>
      <c r="I14" s="433"/>
      <c r="J14" s="434"/>
      <c r="K14" s="435"/>
      <c r="L14" s="439"/>
      <c r="M14" s="454"/>
      <c r="N14" s="454"/>
      <c r="O14" s="455"/>
      <c r="P14" s="500"/>
      <c r="Q14" s="472"/>
      <c r="R14" s="436"/>
    </row>
    <row r="15" spans="1:18" ht="13.15" customHeight="1" thickBot="1" x14ac:dyDescent="0.25">
      <c r="A15" s="435"/>
      <c r="B15" s="439"/>
      <c r="C15" s="456"/>
      <c r="D15" s="454"/>
      <c r="E15" s="501"/>
      <c r="F15" s="469"/>
      <c r="G15" s="471"/>
      <c r="H15" s="436"/>
      <c r="I15" s="433"/>
      <c r="J15" s="434"/>
      <c r="K15" s="435"/>
      <c r="L15" s="439"/>
      <c r="M15" s="456"/>
      <c r="N15" s="454"/>
      <c r="O15" s="501"/>
      <c r="P15" s="469"/>
      <c r="Q15" s="471"/>
      <c r="R15" s="436"/>
    </row>
    <row r="16" spans="1:18" x14ac:dyDescent="0.2">
      <c r="A16" s="435"/>
      <c r="B16" s="457" t="s">
        <v>528</v>
      </c>
      <c r="C16" s="448"/>
      <c r="D16" s="458"/>
      <c r="E16" s="457"/>
      <c r="F16" s="3"/>
      <c r="G16" s="458"/>
      <c r="H16" s="436"/>
      <c r="I16" s="433"/>
      <c r="J16" s="434"/>
      <c r="K16" s="435"/>
      <c r="L16" s="457" t="s">
        <v>528</v>
      </c>
      <c r="M16" s="448"/>
      <c r="N16" s="458"/>
      <c r="O16" s="457"/>
      <c r="P16" s="3"/>
      <c r="Q16" s="458"/>
      <c r="R16" s="436"/>
    </row>
    <row r="17" spans="1:18" x14ac:dyDescent="0.2">
      <c r="A17" s="435"/>
      <c r="B17" s="459"/>
      <c r="C17" s="3"/>
      <c r="D17" s="458"/>
      <c r="E17" s="459"/>
      <c r="F17" s="3"/>
      <c r="G17" s="458"/>
      <c r="H17" s="436"/>
      <c r="I17" s="433"/>
      <c r="J17" s="434"/>
      <c r="K17" s="435"/>
      <c r="L17" s="459"/>
      <c r="M17" s="3"/>
      <c r="N17" s="458"/>
      <c r="O17" s="459"/>
      <c r="P17" s="3"/>
      <c r="Q17" s="458"/>
      <c r="R17" s="436"/>
    </row>
    <row r="18" spans="1:18" x14ac:dyDescent="0.2">
      <c r="A18" s="435"/>
      <c r="B18" s="460"/>
      <c r="C18" s="450"/>
      <c r="D18" s="461"/>
      <c r="E18" s="460"/>
      <c r="F18" s="450"/>
      <c r="G18" s="461"/>
      <c r="H18" s="436"/>
      <c r="I18" s="433"/>
      <c r="J18" s="434"/>
      <c r="K18" s="435"/>
      <c r="L18" s="460"/>
      <c r="M18" s="450"/>
      <c r="N18" s="461"/>
      <c r="O18" s="460"/>
      <c r="P18" s="450"/>
      <c r="Q18" s="461"/>
      <c r="R18" s="436"/>
    </row>
    <row r="19" spans="1:18" ht="12.75" customHeight="1" x14ac:dyDescent="0.2">
      <c r="A19" s="435"/>
      <c r="B19" s="3"/>
      <c r="C19" s="3"/>
      <c r="D19" s="3"/>
      <c r="E19" s="3"/>
      <c r="F19" s="3"/>
      <c r="G19" s="3"/>
      <c r="H19" s="436"/>
      <c r="I19" s="433"/>
      <c r="J19" s="434"/>
      <c r="K19" s="435"/>
      <c r="L19" s="3"/>
      <c r="M19" s="3"/>
      <c r="N19" s="3"/>
      <c r="O19" s="3"/>
      <c r="P19" s="3"/>
      <c r="Q19" s="3"/>
      <c r="R19" s="436"/>
    </row>
    <row r="20" spans="1:18" ht="12.75" customHeight="1" thickBot="1" x14ac:dyDescent="0.25">
      <c r="A20" s="435"/>
      <c r="B20" s="2"/>
      <c r="C20" s="3"/>
      <c r="D20" s="3"/>
      <c r="E20" s="462"/>
      <c r="F20" s="462"/>
      <c r="G20" s="462"/>
      <c r="H20" s="436"/>
      <c r="I20" s="433"/>
      <c r="J20" s="434"/>
      <c r="K20" s="435"/>
      <c r="L20" s="2"/>
      <c r="M20" s="3"/>
      <c r="N20" s="3"/>
      <c r="O20" s="462"/>
      <c r="P20" s="462"/>
      <c r="Q20" s="462"/>
      <c r="R20" s="436"/>
    </row>
    <row r="21" spans="1:18" ht="16.5" customHeight="1" x14ac:dyDescent="0.25">
      <c r="A21" s="435"/>
      <c r="B21" s="463" t="s">
        <v>538</v>
      </c>
      <c r="C21" s="3"/>
      <c r="D21" s="3"/>
      <c r="E21" s="464"/>
      <c r="F21" s="465"/>
      <c r="G21" s="466"/>
      <c r="H21" s="436"/>
      <c r="I21" s="433"/>
      <c r="J21" s="434"/>
      <c r="K21" s="435"/>
      <c r="L21" s="463" t="s">
        <v>538</v>
      </c>
      <c r="M21" s="3"/>
      <c r="N21" s="3"/>
      <c r="O21" s="464"/>
      <c r="P21" s="465"/>
      <c r="Q21" s="466"/>
      <c r="R21" s="436"/>
    </row>
    <row r="22" spans="1:18" ht="16.5" customHeight="1" x14ac:dyDescent="0.25">
      <c r="A22" s="435"/>
      <c r="B22" s="442"/>
      <c r="C22" s="3"/>
      <c r="D22" s="3"/>
      <c r="E22" s="467"/>
      <c r="F22" s="462"/>
      <c r="G22" s="468"/>
      <c r="H22" s="436"/>
      <c r="I22" s="433"/>
      <c r="J22" s="434"/>
      <c r="K22" s="435"/>
      <c r="L22" s="442"/>
      <c r="M22" s="3"/>
      <c r="N22" s="3"/>
      <c r="O22" s="467"/>
      <c r="P22" s="462"/>
      <c r="Q22" s="468"/>
      <c r="R22" s="436"/>
    </row>
    <row r="23" spans="1:18" ht="12.75" customHeight="1" x14ac:dyDescent="0.2">
      <c r="A23" s="435"/>
      <c r="B23" s="3"/>
      <c r="C23" s="3"/>
      <c r="D23" s="3"/>
      <c r="E23" s="467"/>
      <c r="F23" s="462"/>
      <c r="G23" s="468"/>
      <c r="H23" s="436"/>
      <c r="I23" s="433"/>
      <c r="J23" s="434"/>
      <c r="K23" s="435"/>
      <c r="L23" s="3"/>
      <c r="M23" s="3"/>
      <c r="N23" s="3"/>
      <c r="O23" s="467"/>
      <c r="P23" s="462"/>
      <c r="Q23" s="468"/>
      <c r="R23" s="436"/>
    </row>
    <row r="24" spans="1:18" ht="12.75" customHeight="1" x14ac:dyDescent="0.2">
      <c r="A24" s="435"/>
      <c r="B24" s="3"/>
      <c r="C24" s="3"/>
      <c r="D24" s="3"/>
      <c r="E24" s="467"/>
      <c r="F24" s="462"/>
      <c r="G24" s="468"/>
      <c r="H24" s="436"/>
      <c r="I24" s="433"/>
      <c r="J24" s="434"/>
      <c r="K24" s="435"/>
      <c r="L24" s="3"/>
      <c r="M24" s="3"/>
      <c r="N24" s="3"/>
      <c r="O24" s="467"/>
      <c r="P24" s="462"/>
      <c r="Q24" s="468"/>
      <c r="R24" s="436"/>
    </row>
    <row r="25" spans="1:18" ht="12.75" customHeight="1" x14ac:dyDescent="0.2">
      <c r="A25" s="435"/>
      <c r="B25" s="3"/>
      <c r="C25" s="3"/>
      <c r="D25" s="3"/>
      <c r="E25" s="467"/>
      <c r="F25" s="462"/>
      <c r="G25" s="468"/>
      <c r="H25" s="436"/>
      <c r="I25" s="433"/>
      <c r="J25" s="434"/>
      <c r="K25" s="435"/>
      <c r="L25" s="3"/>
      <c r="M25" s="3"/>
      <c r="N25" s="3"/>
      <c r="O25" s="467"/>
      <c r="P25" s="462"/>
      <c r="Q25" s="468"/>
      <c r="R25" s="436"/>
    </row>
    <row r="26" spans="1:18" ht="12.75" customHeight="1" x14ac:dyDescent="0.2">
      <c r="A26" s="435"/>
      <c r="B26" s="3"/>
      <c r="C26" s="3"/>
      <c r="D26" s="3"/>
      <c r="E26" s="467"/>
      <c r="F26" s="462"/>
      <c r="G26" s="468"/>
      <c r="H26" s="436"/>
      <c r="I26" s="433"/>
      <c r="J26" s="434"/>
      <c r="K26" s="435"/>
      <c r="L26" s="3"/>
      <c r="M26" s="3"/>
      <c r="N26" s="3"/>
      <c r="O26" s="467"/>
      <c r="P26" s="462"/>
      <c r="Q26" s="468"/>
      <c r="R26" s="436"/>
    </row>
    <row r="27" spans="1:18" ht="12.75" customHeight="1" x14ac:dyDescent="0.2">
      <c r="A27" s="435"/>
      <c r="B27" s="3"/>
      <c r="C27" s="3"/>
      <c r="D27" s="3"/>
      <c r="E27" s="467"/>
      <c r="F27" s="462"/>
      <c r="G27" s="468"/>
      <c r="H27" s="436"/>
      <c r="I27" s="433"/>
      <c r="J27" s="434"/>
      <c r="K27" s="435"/>
      <c r="L27" s="3"/>
      <c r="M27" s="3"/>
      <c r="N27" s="3"/>
      <c r="O27" s="467"/>
      <c r="P27" s="462"/>
      <c r="Q27" s="468"/>
      <c r="R27" s="436"/>
    </row>
    <row r="28" spans="1:18" ht="12.75" customHeight="1" x14ac:dyDescent="0.2">
      <c r="A28" s="435"/>
      <c r="B28" s="3"/>
      <c r="C28" s="3"/>
      <c r="D28" s="3"/>
      <c r="E28" s="467"/>
      <c r="F28" s="462"/>
      <c r="G28" s="468"/>
      <c r="H28" s="436"/>
      <c r="I28" s="433"/>
      <c r="J28" s="434"/>
      <c r="K28" s="435"/>
      <c r="L28" s="3"/>
      <c r="M28" s="3"/>
      <c r="N28" s="3"/>
      <c r="O28" s="467"/>
      <c r="P28" s="462"/>
      <c r="Q28" s="468"/>
      <c r="R28" s="436"/>
    </row>
    <row r="29" spans="1:18" ht="12.75" customHeight="1" x14ac:dyDescent="0.2">
      <c r="A29" s="435"/>
      <c r="B29" s="3"/>
      <c r="C29" s="3"/>
      <c r="D29" s="3"/>
      <c r="E29" s="467"/>
      <c r="F29" s="462"/>
      <c r="G29" s="468"/>
      <c r="H29" s="436"/>
      <c r="I29" s="433"/>
      <c r="J29" s="434"/>
      <c r="K29" s="435"/>
      <c r="L29" s="3"/>
      <c r="M29" s="3"/>
      <c r="N29" s="3"/>
      <c r="O29" s="467"/>
      <c r="P29" s="462"/>
      <c r="Q29" s="468"/>
      <c r="R29" s="436"/>
    </row>
    <row r="30" spans="1:18" ht="12.75" customHeight="1" x14ac:dyDescent="0.2">
      <c r="A30" s="435"/>
      <c r="B30" s="3"/>
      <c r="C30" s="3"/>
      <c r="D30" s="3"/>
      <c r="E30" s="467"/>
      <c r="F30" s="462"/>
      <c r="G30" s="468"/>
      <c r="H30" s="436"/>
      <c r="I30" s="433"/>
      <c r="J30" s="434"/>
      <c r="K30" s="435"/>
      <c r="L30" s="3"/>
      <c r="M30" s="3"/>
      <c r="N30" s="3"/>
      <c r="O30" s="467"/>
      <c r="P30" s="462"/>
      <c r="Q30" s="468"/>
      <c r="R30" s="436"/>
    </row>
    <row r="31" spans="1:18" ht="12.75" customHeight="1" x14ac:dyDescent="0.2">
      <c r="A31" s="435"/>
      <c r="B31" s="3"/>
      <c r="C31" s="3"/>
      <c r="D31" s="3"/>
      <c r="E31" s="467"/>
      <c r="F31" s="462"/>
      <c r="G31" s="468"/>
      <c r="H31" s="436"/>
      <c r="I31" s="433"/>
      <c r="J31" s="434"/>
      <c r="K31" s="435"/>
      <c r="L31" s="3"/>
      <c r="M31" s="3"/>
      <c r="N31" s="3"/>
      <c r="O31" s="467"/>
      <c r="P31" s="462"/>
      <c r="Q31" s="468"/>
      <c r="R31" s="436"/>
    </row>
    <row r="32" spans="1:18" ht="12.75" customHeight="1" x14ac:dyDescent="0.2">
      <c r="A32" s="435"/>
      <c r="B32" s="3"/>
      <c r="C32" s="3"/>
      <c r="D32" s="3"/>
      <c r="E32" s="500"/>
      <c r="F32" s="3"/>
      <c r="G32" s="472"/>
      <c r="H32" s="436"/>
      <c r="I32" s="433"/>
      <c r="J32" s="434"/>
      <c r="K32" s="435"/>
      <c r="L32" s="3"/>
      <c r="M32" s="3"/>
      <c r="N32" s="3"/>
      <c r="O32" s="500"/>
      <c r="P32" s="3"/>
      <c r="Q32" s="472"/>
      <c r="R32" s="436"/>
    </row>
    <row r="33" spans="1:18" ht="12.75" customHeight="1" thickBot="1" x14ac:dyDescent="0.25">
      <c r="A33" s="435"/>
      <c r="B33" s="3"/>
      <c r="C33" s="3"/>
      <c r="D33" s="3"/>
      <c r="E33" s="469"/>
      <c r="F33" s="470"/>
      <c r="G33" s="471"/>
      <c r="H33" s="436"/>
      <c r="I33" s="433"/>
      <c r="J33" s="434"/>
      <c r="K33" s="435"/>
      <c r="L33" s="3"/>
      <c r="M33" s="3"/>
      <c r="N33" s="3"/>
      <c r="O33" s="469"/>
      <c r="P33" s="470"/>
      <c r="Q33" s="471"/>
      <c r="R33" s="436"/>
    </row>
    <row r="34" spans="1:18" ht="12.75" customHeight="1" x14ac:dyDescent="0.2">
      <c r="A34" s="435"/>
      <c r="B34" s="3"/>
      <c r="C34" s="3"/>
      <c r="D34" s="3"/>
      <c r="E34" s="3"/>
      <c r="F34" s="3"/>
      <c r="G34" s="3"/>
      <c r="H34" s="436"/>
      <c r="I34" s="433"/>
      <c r="J34" s="434"/>
      <c r="K34" s="435"/>
      <c r="L34" s="3"/>
      <c r="M34" s="3"/>
      <c r="N34" s="3"/>
      <c r="O34" s="3"/>
      <c r="P34" s="3"/>
      <c r="Q34" s="3"/>
      <c r="R34" s="436"/>
    </row>
    <row r="35" spans="1:18" ht="12.75" customHeight="1" x14ac:dyDescent="0.2">
      <c r="A35" s="435"/>
      <c r="B35" s="3"/>
      <c r="C35" s="3"/>
      <c r="D35" s="3"/>
      <c r="E35" s="3"/>
      <c r="F35" s="3"/>
      <c r="G35" s="3"/>
      <c r="H35" s="436"/>
      <c r="I35" s="433"/>
      <c r="J35" s="434"/>
      <c r="K35" s="435"/>
      <c r="L35" s="3"/>
      <c r="M35" s="3"/>
      <c r="N35" s="3"/>
      <c r="O35" s="3"/>
      <c r="P35" s="3"/>
      <c r="Q35" s="3"/>
      <c r="R35" s="436"/>
    </row>
    <row r="36" spans="1:18" ht="12.75" customHeight="1" x14ac:dyDescent="0.2">
      <c r="A36" s="435"/>
      <c r="B36" s="3"/>
      <c r="C36" s="3"/>
      <c r="D36" s="3"/>
      <c r="E36" s="3"/>
      <c r="F36" s="3"/>
      <c r="G36" s="3"/>
      <c r="H36" s="436"/>
      <c r="I36" s="433"/>
      <c r="J36" s="434"/>
      <c r="K36" s="435"/>
      <c r="L36" s="3"/>
      <c r="M36" s="3"/>
      <c r="N36" s="3"/>
      <c r="O36" s="3"/>
      <c r="P36" s="3"/>
      <c r="Q36" s="3"/>
      <c r="R36" s="436"/>
    </row>
    <row r="37" spans="1:18" ht="12.75" customHeight="1" x14ac:dyDescent="0.2">
      <c r="A37" s="435"/>
      <c r="B37" s="3"/>
      <c r="C37" s="3"/>
      <c r="D37" s="3"/>
      <c r="E37" s="3"/>
      <c r="F37" s="3"/>
      <c r="G37" s="3"/>
      <c r="H37" s="436"/>
      <c r="I37" s="433"/>
      <c r="J37" s="434"/>
      <c r="K37" s="435"/>
      <c r="L37" s="3"/>
      <c r="M37" s="3"/>
      <c r="N37" s="3"/>
      <c r="O37" s="3"/>
      <c r="P37" s="3"/>
      <c r="Q37" s="3"/>
      <c r="R37" s="436"/>
    </row>
    <row r="38" spans="1:18" ht="12.75" customHeight="1" x14ac:dyDescent="0.2">
      <c r="A38" s="440"/>
      <c r="B38" s="437"/>
      <c r="C38" s="437"/>
      <c r="D38" s="437"/>
      <c r="E38" s="437"/>
      <c r="F38" s="437"/>
      <c r="G38" s="437"/>
      <c r="H38" s="441"/>
      <c r="I38" s="433"/>
      <c r="J38" s="434"/>
      <c r="K38" s="440"/>
      <c r="L38" s="437"/>
      <c r="M38" s="437"/>
      <c r="N38" s="437"/>
      <c r="O38" s="437"/>
      <c r="P38" s="437"/>
      <c r="Q38" s="437"/>
      <c r="R38" s="441"/>
    </row>
    <row r="39" spans="1:18" ht="12.75" customHeight="1" x14ac:dyDescent="0.2">
      <c r="A39" s="443"/>
      <c r="B39" s="443"/>
      <c r="C39" s="443"/>
      <c r="D39" s="443"/>
      <c r="E39" s="443"/>
      <c r="F39" s="443"/>
      <c r="G39" s="443"/>
      <c r="H39" s="443"/>
      <c r="I39" s="444"/>
      <c r="J39" s="445"/>
      <c r="K39" s="443"/>
      <c r="L39" s="443"/>
      <c r="M39" s="443"/>
      <c r="N39" s="443"/>
      <c r="O39" s="443"/>
      <c r="P39" s="443"/>
      <c r="Q39" s="443"/>
      <c r="R39" s="443"/>
    </row>
    <row r="40" spans="1:18" ht="12.75" customHeight="1" x14ac:dyDescent="0.2">
      <c r="A40" s="425"/>
      <c r="B40" s="425"/>
      <c r="C40" s="425"/>
      <c r="D40" s="425"/>
      <c r="E40" s="425"/>
      <c r="F40" s="425"/>
      <c r="G40" s="425"/>
      <c r="H40" s="425"/>
      <c r="I40" s="433"/>
      <c r="J40" s="446"/>
      <c r="K40" s="425"/>
      <c r="L40" s="425"/>
      <c r="M40" s="425"/>
      <c r="N40" s="425"/>
      <c r="O40" s="425"/>
      <c r="P40" s="425"/>
      <c r="Q40" s="425"/>
      <c r="R40" s="425"/>
    </row>
    <row r="41" spans="1:18" ht="12.75" customHeight="1" x14ac:dyDescent="0.2">
      <c r="A41" s="425"/>
      <c r="B41" s="425"/>
      <c r="C41" s="425"/>
      <c r="D41" s="425"/>
      <c r="E41" s="425"/>
      <c r="F41" s="425"/>
      <c r="G41" s="425"/>
      <c r="H41" s="425"/>
      <c r="I41" s="433"/>
      <c r="J41" s="446"/>
      <c r="K41" s="425"/>
      <c r="L41" s="425"/>
      <c r="M41" s="425"/>
      <c r="N41" s="425"/>
      <c r="O41" s="425"/>
      <c r="P41" s="425"/>
      <c r="Q41" s="425"/>
      <c r="R41" s="425"/>
    </row>
    <row r="42" spans="1:18" ht="12.75" customHeight="1" x14ac:dyDescent="0.2">
      <c r="A42" s="425"/>
      <c r="B42" s="425"/>
      <c r="C42" s="425"/>
      <c r="D42" s="425"/>
      <c r="E42" s="425"/>
      <c r="F42" s="425"/>
      <c r="G42" s="425"/>
      <c r="H42" s="425"/>
      <c r="I42" s="433"/>
      <c r="J42" s="446"/>
      <c r="K42" s="425"/>
      <c r="L42" s="425"/>
      <c r="M42" s="425"/>
      <c r="N42" s="425"/>
      <c r="O42" s="425"/>
      <c r="P42" s="425"/>
      <c r="Q42" s="425"/>
      <c r="R42" s="425"/>
    </row>
    <row r="43" spans="1:18" ht="12.75" customHeight="1" x14ac:dyDescent="0.2">
      <c r="A43" s="425"/>
      <c r="B43" s="425"/>
      <c r="C43" s="425"/>
      <c r="D43" s="425"/>
      <c r="E43" s="425"/>
      <c r="F43" s="425"/>
      <c r="G43" s="425"/>
      <c r="H43" s="425"/>
      <c r="I43" s="433"/>
      <c r="J43" s="446"/>
      <c r="K43" s="425"/>
      <c r="L43" s="425"/>
      <c r="M43" s="425"/>
      <c r="N43" s="425"/>
      <c r="O43" s="425"/>
      <c r="P43" s="425"/>
      <c r="Q43" s="425"/>
      <c r="R43" s="425"/>
    </row>
    <row r="44" spans="1:18" ht="12.75" customHeight="1" x14ac:dyDescent="0.2">
      <c r="A44" s="425"/>
      <c r="B44" s="425"/>
      <c r="C44" s="425"/>
      <c r="D44" s="425"/>
      <c r="E44" s="425"/>
      <c r="F44" s="425"/>
      <c r="G44" s="425"/>
      <c r="H44" s="425"/>
      <c r="I44" s="433"/>
      <c r="J44" s="446"/>
      <c r="K44" s="425"/>
      <c r="L44" s="425"/>
      <c r="M44" s="425"/>
      <c r="N44" s="425"/>
      <c r="O44" s="425"/>
      <c r="P44" s="425"/>
      <c r="Q44" s="425"/>
      <c r="R44" s="425"/>
    </row>
    <row r="45" spans="1:18" ht="12.75" customHeight="1" x14ac:dyDescent="0.2">
      <c r="A45" s="428"/>
      <c r="B45" s="428"/>
      <c r="C45" s="428"/>
      <c r="D45" s="428"/>
      <c r="E45" s="428"/>
      <c r="F45" s="428"/>
      <c r="G45" s="428"/>
      <c r="H45" s="428"/>
      <c r="I45" s="433"/>
      <c r="J45" s="434"/>
      <c r="K45" s="428"/>
      <c r="L45" s="428"/>
      <c r="M45" s="428"/>
      <c r="N45" s="428"/>
      <c r="O45" s="428"/>
      <c r="P45" s="428"/>
      <c r="Q45" s="428"/>
      <c r="R45" s="428"/>
    </row>
    <row r="46" spans="1:18" x14ac:dyDescent="0.2">
      <c r="A46" s="431"/>
      <c r="B46" s="448"/>
      <c r="C46" s="448"/>
      <c r="D46" s="448"/>
      <c r="E46" s="448"/>
      <c r="F46" s="448"/>
      <c r="G46" s="448"/>
      <c r="H46" s="432"/>
      <c r="I46" s="433"/>
      <c r="J46" s="434"/>
      <c r="K46" s="431"/>
      <c r="L46" s="448"/>
      <c r="M46" s="448"/>
      <c r="N46" s="448"/>
      <c r="O46" s="448"/>
      <c r="P46" s="448"/>
      <c r="Q46" s="448"/>
      <c r="R46" s="432"/>
    </row>
    <row r="47" spans="1:18" x14ac:dyDescent="0.2">
      <c r="A47" s="435"/>
      <c r="B47" s="2"/>
      <c r="C47" s="3"/>
      <c r="D47" s="3"/>
      <c r="E47" s="426" t="s">
        <v>501</v>
      </c>
      <c r="F47" s="1247" t="s">
        <v>529</v>
      </c>
      <c r="G47" s="1247"/>
      <c r="H47" s="436"/>
      <c r="I47" s="433"/>
      <c r="J47" s="434"/>
      <c r="K47" s="435"/>
      <c r="L47" s="2"/>
      <c r="M47" s="3"/>
      <c r="N47" s="3"/>
      <c r="O47" s="426" t="s">
        <v>501</v>
      </c>
      <c r="P47" s="1247" t="s">
        <v>529</v>
      </c>
      <c r="Q47" s="1247"/>
      <c r="R47" s="436"/>
    </row>
    <row r="48" spans="1:18" x14ac:dyDescent="0.2">
      <c r="A48" s="435"/>
      <c r="B48" s="2"/>
      <c r="C48" s="3"/>
      <c r="D48" s="3"/>
      <c r="E48" s="426"/>
      <c r="F48" s="449"/>
      <c r="G48" s="449"/>
      <c r="H48" s="436"/>
      <c r="I48" s="433"/>
      <c r="J48" s="434"/>
      <c r="K48" s="435"/>
      <c r="L48" s="2"/>
      <c r="M48" s="3"/>
      <c r="N48" s="3"/>
      <c r="O48" s="426"/>
      <c r="P48" s="449"/>
      <c r="Q48" s="449"/>
      <c r="R48" s="436"/>
    </row>
    <row r="49" spans="1:18" x14ac:dyDescent="0.2">
      <c r="A49" s="435"/>
      <c r="B49" s="3" t="s">
        <v>498</v>
      </c>
      <c r="C49" s="450"/>
      <c r="D49" s="450"/>
      <c r="E49" s="450"/>
      <c r="F49" s="450"/>
      <c r="G49" s="450"/>
      <c r="H49" s="436"/>
      <c r="I49" s="433"/>
      <c r="J49" s="434"/>
      <c r="K49" s="435"/>
      <c r="L49" s="3" t="s">
        <v>498</v>
      </c>
      <c r="M49" s="450"/>
      <c r="N49" s="450"/>
      <c r="O49" s="450"/>
      <c r="P49" s="450"/>
      <c r="Q49" s="450"/>
      <c r="R49" s="436"/>
    </row>
    <row r="50" spans="1:18" x14ac:dyDescent="0.2">
      <c r="A50" s="435"/>
      <c r="B50" s="3"/>
      <c r="C50" s="448"/>
      <c r="D50" s="448"/>
      <c r="E50" s="448"/>
      <c r="F50" s="448"/>
      <c r="G50" s="448"/>
      <c r="H50" s="436"/>
      <c r="I50" s="433"/>
      <c r="J50" s="434"/>
      <c r="K50" s="435"/>
      <c r="L50" s="3"/>
      <c r="M50" s="448"/>
      <c r="N50" s="448"/>
      <c r="O50" s="448"/>
      <c r="P50" s="448"/>
      <c r="Q50" s="448"/>
      <c r="R50" s="436"/>
    </row>
    <row r="51" spans="1:18" x14ac:dyDescent="0.2">
      <c r="A51" s="435"/>
      <c r="B51" s="3" t="s">
        <v>500</v>
      </c>
      <c r="C51" s="450"/>
      <c r="D51" s="450"/>
      <c r="E51" s="450"/>
      <c r="F51" s="450"/>
      <c r="G51" s="450"/>
      <c r="H51" s="436"/>
      <c r="I51" s="433"/>
      <c r="J51" s="434"/>
      <c r="K51" s="435"/>
      <c r="L51" s="3" t="s">
        <v>500</v>
      </c>
      <c r="M51" s="450"/>
      <c r="N51" s="450"/>
      <c r="O51" s="450"/>
      <c r="P51" s="450"/>
      <c r="Q51" s="450"/>
      <c r="R51" s="436"/>
    </row>
    <row r="52" spans="1:18" ht="13.5" thickBot="1" x14ac:dyDescent="0.25">
      <c r="A52" s="435"/>
      <c r="B52" s="447" t="s">
        <v>639</v>
      </c>
      <c r="C52" s="3"/>
      <c r="D52" s="3"/>
      <c r="E52" s="3"/>
      <c r="F52" s="3"/>
      <c r="G52" s="3"/>
      <c r="H52" s="436"/>
      <c r="I52" s="433"/>
      <c r="J52" s="434"/>
      <c r="K52" s="435"/>
      <c r="L52" s="447" t="s">
        <v>639</v>
      </c>
      <c r="M52" s="3"/>
      <c r="N52" s="3"/>
      <c r="O52" s="3"/>
      <c r="P52" s="3"/>
      <c r="Q52" s="3"/>
      <c r="R52" s="436"/>
    </row>
    <row r="53" spans="1:18" x14ac:dyDescent="0.2">
      <c r="A53" s="435"/>
      <c r="B53" s="451" t="s">
        <v>536</v>
      </c>
      <c r="C53" s="438" t="s">
        <v>533</v>
      </c>
      <c r="D53" s="452" t="s">
        <v>258</v>
      </c>
      <c r="E53" s="453" t="s">
        <v>530</v>
      </c>
      <c r="F53" s="502" t="s">
        <v>532</v>
      </c>
      <c r="G53" s="503"/>
      <c r="H53" s="436"/>
      <c r="I53" s="433"/>
      <c r="J53" s="434"/>
      <c r="K53" s="435"/>
      <c r="L53" s="451" t="s">
        <v>536</v>
      </c>
      <c r="M53" s="438" t="s">
        <v>533</v>
      </c>
      <c r="N53" s="452" t="s">
        <v>258</v>
      </c>
      <c r="O53" s="453" t="s">
        <v>530</v>
      </c>
      <c r="P53" s="502" t="s">
        <v>532</v>
      </c>
      <c r="Q53" s="503"/>
      <c r="R53" s="436"/>
    </row>
    <row r="54" spans="1:18" x14ac:dyDescent="0.2">
      <c r="A54" s="435"/>
      <c r="B54" s="439"/>
      <c r="C54" s="454" t="s">
        <v>257</v>
      </c>
      <c r="D54" s="454"/>
      <c r="E54" s="455"/>
      <c r="F54" s="500"/>
      <c r="G54" s="472"/>
      <c r="H54" s="436"/>
      <c r="I54" s="433"/>
      <c r="J54" s="434"/>
      <c r="K54" s="435"/>
      <c r="L54" s="439"/>
      <c r="M54" s="454" t="s">
        <v>257</v>
      </c>
      <c r="N54" s="454"/>
      <c r="O54" s="455"/>
      <c r="P54" s="500"/>
      <c r="Q54" s="472"/>
      <c r="R54" s="436"/>
    </row>
    <row r="55" spans="1:18" x14ac:dyDescent="0.2">
      <c r="A55" s="435"/>
      <c r="B55" s="439"/>
      <c r="C55" s="454" t="s">
        <v>534</v>
      </c>
      <c r="D55" s="454"/>
      <c r="E55" s="455"/>
      <c r="F55" s="500"/>
      <c r="G55" s="472"/>
      <c r="H55" s="436"/>
      <c r="I55" s="433"/>
      <c r="J55" s="434"/>
      <c r="K55" s="435"/>
      <c r="L55" s="439"/>
      <c r="M55" s="454" t="s">
        <v>534</v>
      </c>
      <c r="N55" s="454"/>
      <c r="O55" s="455"/>
      <c r="P55" s="500"/>
      <c r="Q55" s="472"/>
      <c r="R55" s="436"/>
    </row>
    <row r="56" spans="1:18" x14ac:dyDescent="0.2">
      <c r="A56" s="435"/>
      <c r="B56" s="439"/>
      <c r="C56" s="454" t="s">
        <v>535</v>
      </c>
      <c r="D56" s="454"/>
      <c r="E56" s="455"/>
      <c r="F56" s="500"/>
      <c r="G56" s="472"/>
      <c r="H56" s="436"/>
      <c r="I56" s="433"/>
      <c r="J56" s="434"/>
      <c r="K56" s="435"/>
      <c r="L56" s="439"/>
      <c r="M56" s="454" t="s">
        <v>535</v>
      </c>
      <c r="N56" s="454"/>
      <c r="O56" s="455"/>
      <c r="P56" s="500"/>
      <c r="Q56" s="472"/>
      <c r="R56" s="436"/>
    </row>
    <row r="57" spans="1:18" x14ac:dyDescent="0.2">
      <c r="A57" s="435"/>
      <c r="B57" s="439"/>
      <c r="C57" s="454"/>
      <c r="D57" s="454"/>
      <c r="E57" s="455"/>
      <c r="F57" s="500"/>
      <c r="G57" s="472"/>
      <c r="H57" s="436"/>
      <c r="I57" s="433"/>
      <c r="J57" s="434"/>
      <c r="K57" s="435"/>
      <c r="L57" s="439"/>
      <c r="M57" s="454"/>
      <c r="N57" s="454"/>
      <c r="O57" s="455"/>
      <c r="P57" s="500"/>
      <c r="Q57" s="472"/>
      <c r="R57" s="436"/>
    </row>
    <row r="58" spans="1:18" ht="13.5" thickBot="1" x14ac:dyDescent="0.25">
      <c r="A58" s="435"/>
      <c r="B58" s="439"/>
      <c r="C58" s="456"/>
      <c r="D58" s="454"/>
      <c r="E58" s="501"/>
      <c r="F58" s="469"/>
      <c r="G58" s="471"/>
      <c r="H58" s="436"/>
      <c r="I58" s="433"/>
      <c r="J58" s="434"/>
      <c r="K58" s="435"/>
      <c r="L58" s="439"/>
      <c r="M58" s="456"/>
      <c r="N58" s="454"/>
      <c r="O58" s="501"/>
      <c r="P58" s="469"/>
      <c r="Q58" s="471"/>
      <c r="R58" s="436"/>
    </row>
    <row r="59" spans="1:18" x14ac:dyDescent="0.2">
      <c r="A59" s="435"/>
      <c r="B59" s="457" t="s">
        <v>528</v>
      </c>
      <c r="C59" s="448"/>
      <c r="D59" s="458"/>
      <c r="E59" s="457"/>
      <c r="F59" s="3"/>
      <c r="G59" s="458"/>
      <c r="H59" s="436"/>
      <c r="I59" s="433"/>
      <c r="J59" s="434"/>
      <c r="K59" s="435"/>
      <c r="L59" s="457" t="s">
        <v>528</v>
      </c>
      <c r="M59" s="448"/>
      <c r="N59" s="458"/>
      <c r="O59" s="457"/>
      <c r="P59" s="3"/>
      <c r="Q59" s="458"/>
      <c r="R59" s="436"/>
    </row>
    <row r="60" spans="1:18" x14ac:dyDescent="0.2">
      <c r="A60" s="435"/>
      <c r="B60" s="459"/>
      <c r="C60" s="3"/>
      <c r="D60" s="458"/>
      <c r="E60" s="459"/>
      <c r="F60" s="3"/>
      <c r="G60" s="458"/>
      <c r="H60" s="436"/>
      <c r="I60" s="433"/>
      <c r="J60" s="434"/>
      <c r="K60" s="435"/>
      <c r="L60" s="459"/>
      <c r="M60" s="3"/>
      <c r="N60" s="458"/>
      <c r="O60" s="459"/>
      <c r="P60" s="3"/>
      <c r="Q60" s="458"/>
      <c r="R60" s="436"/>
    </row>
    <row r="61" spans="1:18" x14ac:dyDescent="0.2">
      <c r="A61" s="435"/>
      <c r="B61" s="460"/>
      <c r="C61" s="450"/>
      <c r="D61" s="461"/>
      <c r="E61" s="460"/>
      <c r="F61" s="450"/>
      <c r="G61" s="461"/>
      <c r="H61" s="436"/>
      <c r="I61" s="433"/>
      <c r="J61" s="434"/>
      <c r="K61" s="435"/>
      <c r="L61" s="460"/>
      <c r="M61" s="450"/>
      <c r="N61" s="461"/>
      <c r="O61" s="460"/>
      <c r="P61" s="450"/>
      <c r="Q61" s="461"/>
      <c r="R61" s="436"/>
    </row>
    <row r="62" spans="1:18" x14ac:dyDescent="0.2">
      <c r="A62" s="435"/>
      <c r="B62" s="3"/>
      <c r="C62" s="3"/>
      <c r="D62" s="3"/>
      <c r="E62" s="3"/>
      <c r="F62" s="3"/>
      <c r="G62" s="3"/>
      <c r="H62" s="436"/>
      <c r="I62" s="433"/>
      <c r="J62" s="434"/>
      <c r="K62" s="435"/>
      <c r="L62" s="3"/>
      <c r="M62" s="3"/>
      <c r="N62" s="3"/>
      <c r="O62" s="3"/>
      <c r="P62" s="3"/>
      <c r="Q62" s="3"/>
      <c r="R62" s="436"/>
    </row>
    <row r="63" spans="1:18" ht="13.5" thickBot="1" x14ac:dyDescent="0.25">
      <c r="A63" s="435"/>
      <c r="B63" s="2"/>
      <c r="C63" s="3"/>
      <c r="D63" s="3"/>
      <c r="E63" s="462"/>
      <c r="F63" s="462"/>
      <c r="G63" s="462"/>
      <c r="H63" s="436"/>
      <c r="I63" s="433"/>
      <c r="J63" s="434"/>
      <c r="K63" s="435"/>
      <c r="L63" s="2"/>
      <c r="M63" s="3"/>
      <c r="N63" s="3"/>
      <c r="O63" s="462"/>
      <c r="P63" s="462"/>
      <c r="Q63" s="462"/>
      <c r="R63" s="436"/>
    </row>
    <row r="64" spans="1:18" ht="18" x14ac:dyDescent="0.25">
      <c r="A64" s="435"/>
      <c r="B64" s="463" t="s">
        <v>538</v>
      </c>
      <c r="C64" s="3"/>
      <c r="D64" s="3"/>
      <c r="E64" s="464"/>
      <c r="F64" s="465"/>
      <c r="G64" s="466"/>
      <c r="H64" s="436"/>
      <c r="I64" s="433"/>
      <c r="J64" s="434"/>
      <c r="K64" s="435"/>
      <c r="L64" s="463" t="s">
        <v>538</v>
      </c>
      <c r="M64" s="3"/>
      <c r="N64" s="3"/>
      <c r="O64" s="464"/>
      <c r="P64" s="465"/>
      <c r="Q64" s="466"/>
      <c r="R64" s="436"/>
    </row>
    <row r="65" spans="1:18" ht="15.75" x14ac:dyDescent="0.25">
      <c r="A65" s="435"/>
      <c r="B65" s="442"/>
      <c r="C65" s="3"/>
      <c r="D65" s="3"/>
      <c r="E65" s="467"/>
      <c r="F65" s="462"/>
      <c r="G65" s="468"/>
      <c r="H65" s="436"/>
      <c r="I65" s="433"/>
      <c r="J65" s="434"/>
      <c r="K65" s="435"/>
      <c r="L65" s="442"/>
      <c r="M65" s="3"/>
      <c r="N65" s="3"/>
      <c r="O65" s="467"/>
      <c r="P65" s="462"/>
      <c r="Q65" s="468"/>
      <c r="R65" s="436"/>
    </row>
    <row r="66" spans="1:18" x14ac:dyDescent="0.2">
      <c r="A66" s="435"/>
      <c r="B66" s="3"/>
      <c r="C66" s="3"/>
      <c r="D66" s="3"/>
      <c r="E66" s="467"/>
      <c r="F66" s="462"/>
      <c r="G66" s="468"/>
      <c r="H66" s="436"/>
      <c r="I66" s="433"/>
      <c r="J66" s="434"/>
      <c r="K66" s="435"/>
      <c r="L66" s="3"/>
      <c r="M66" s="3"/>
      <c r="N66" s="3"/>
      <c r="O66" s="467"/>
      <c r="P66" s="462"/>
      <c r="Q66" s="468"/>
      <c r="R66" s="436"/>
    </row>
    <row r="67" spans="1:18" x14ac:dyDescent="0.2">
      <c r="A67" s="435"/>
      <c r="B67" s="3"/>
      <c r="C67" s="3"/>
      <c r="D67" s="3"/>
      <c r="E67" s="467"/>
      <c r="F67" s="462"/>
      <c r="G67" s="468"/>
      <c r="H67" s="436"/>
      <c r="I67" s="433"/>
      <c r="J67" s="434"/>
      <c r="K67" s="435"/>
      <c r="L67" s="3"/>
      <c r="M67" s="3"/>
      <c r="N67" s="3"/>
      <c r="O67" s="467"/>
      <c r="P67" s="462"/>
      <c r="Q67" s="468"/>
      <c r="R67" s="436"/>
    </row>
    <row r="68" spans="1:18" x14ac:dyDescent="0.2">
      <c r="A68" s="435"/>
      <c r="B68" s="3"/>
      <c r="C68" s="3"/>
      <c r="D68" s="3"/>
      <c r="E68" s="467"/>
      <c r="F68" s="462"/>
      <c r="G68" s="468"/>
      <c r="H68" s="436"/>
      <c r="I68" s="433"/>
      <c r="J68" s="434"/>
      <c r="K68" s="435"/>
      <c r="L68" s="3"/>
      <c r="M68" s="3"/>
      <c r="N68" s="3"/>
      <c r="O68" s="467"/>
      <c r="P68" s="462"/>
      <c r="Q68" s="468"/>
      <c r="R68" s="436"/>
    </row>
    <row r="69" spans="1:18" x14ac:dyDescent="0.2">
      <c r="A69" s="435"/>
      <c r="B69" s="3"/>
      <c r="C69" s="3"/>
      <c r="D69" s="3"/>
      <c r="E69" s="467"/>
      <c r="F69" s="462"/>
      <c r="G69" s="468"/>
      <c r="H69" s="436"/>
      <c r="I69" s="433"/>
      <c r="J69" s="434"/>
      <c r="K69" s="435"/>
      <c r="L69" s="3"/>
      <c r="M69" s="3"/>
      <c r="N69" s="3"/>
      <c r="O69" s="467"/>
      <c r="P69" s="462"/>
      <c r="Q69" s="468"/>
      <c r="R69" s="436"/>
    </row>
    <row r="70" spans="1:18" x14ac:dyDescent="0.2">
      <c r="A70" s="435"/>
      <c r="B70" s="3"/>
      <c r="C70" s="3"/>
      <c r="D70" s="3"/>
      <c r="E70" s="467"/>
      <c r="F70" s="462"/>
      <c r="G70" s="468"/>
      <c r="H70" s="436"/>
      <c r="I70" s="433"/>
      <c r="J70" s="434"/>
      <c r="K70" s="435"/>
      <c r="L70" s="3"/>
      <c r="M70" s="3"/>
      <c r="N70" s="3"/>
      <c r="O70" s="467"/>
      <c r="P70" s="462"/>
      <c r="Q70" s="468"/>
      <c r="R70" s="436"/>
    </row>
    <row r="71" spans="1:18" x14ac:dyDescent="0.2">
      <c r="A71" s="435"/>
      <c r="B71" s="3"/>
      <c r="C71" s="3"/>
      <c r="D71" s="3"/>
      <c r="E71" s="467"/>
      <c r="F71" s="462"/>
      <c r="G71" s="468"/>
      <c r="H71" s="436"/>
      <c r="I71" s="433"/>
      <c r="J71" s="434"/>
      <c r="K71" s="435"/>
      <c r="L71" s="3"/>
      <c r="M71" s="3"/>
      <c r="N71" s="3"/>
      <c r="O71" s="467"/>
      <c r="P71" s="462"/>
      <c r="Q71" s="468"/>
      <c r="R71" s="436"/>
    </row>
    <row r="72" spans="1:18" x14ac:dyDescent="0.2">
      <c r="A72" s="435"/>
      <c r="B72" s="3"/>
      <c r="C72" s="3"/>
      <c r="D72" s="3"/>
      <c r="E72" s="467"/>
      <c r="F72" s="462"/>
      <c r="G72" s="468"/>
      <c r="H72" s="436"/>
      <c r="I72" s="433"/>
      <c r="J72" s="434"/>
      <c r="K72" s="435"/>
      <c r="L72" s="3"/>
      <c r="M72" s="3"/>
      <c r="N72" s="3"/>
      <c r="O72" s="467"/>
      <c r="P72" s="462"/>
      <c r="Q72" s="468"/>
      <c r="R72" s="436"/>
    </row>
    <row r="73" spans="1:18" x14ac:dyDescent="0.2">
      <c r="A73" s="435"/>
      <c r="B73" s="3"/>
      <c r="C73" s="3"/>
      <c r="D73" s="3"/>
      <c r="E73" s="467"/>
      <c r="F73" s="462"/>
      <c r="G73" s="468"/>
      <c r="H73" s="436"/>
      <c r="I73" s="433"/>
      <c r="J73" s="434"/>
      <c r="K73" s="435"/>
      <c r="L73" s="3"/>
      <c r="M73" s="3"/>
      <c r="N73" s="3"/>
      <c r="O73" s="467"/>
      <c r="P73" s="462"/>
      <c r="Q73" s="468"/>
      <c r="R73" s="436"/>
    </row>
    <row r="74" spans="1:18" x14ac:dyDescent="0.2">
      <c r="A74" s="435"/>
      <c r="B74" s="3"/>
      <c r="C74" s="3"/>
      <c r="D74" s="3"/>
      <c r="E74" s="467"/>
      <c r="F74" s="462"/>
      <c r="G74" s="468"/>
      <c r="H74" s="436"/>
      <c r="I74" s="433"/>
      <c r="J74" s="434"/>
      <c r="K74" s="435"/>
      <c r="L74" s="3"/>
      <c r="M74" s="3"/>
      <c r="N74" s="3"/>
      <c r="O74" s="467"/>
      <c r="P74" s="462"/>
      <c r="Q74" s="468"/>
      <c r="R74" s="436"/>
    </row>
    <row r="75" spans="1:18" x14ac:dyDescent="0.2">
      <c r="A75" s="435"/>
      <c r="B75" s="3"/>
      <c r="C75" s="3"/>
      <c r="D75" s="3"/>
      <c r="E75" s="500"/>
      <c r="F75" s="3"/>
      <c r="G75" s="472"/>
      <c r="H75" s="436"/>
      <c r="I75" s="433"/>
      <c r="J75" s="434"/>
      <c r="K75" s="435"/>
      <c r="L75" s="3"/>
      <c r="M75" s="3"/>
      <c r="N75" s="3"/>
      <c r="O75" s="500"/>
      <c r="P75" s="3"/>
      <c r="Q75" s="472"/>
      <c r="R75" s="436"/>
    </row>
    <row r="76" spans="1:18" ht="13.5" thickBot="1" x14ac:dyDescent="0.25">
      <c r="A76" s="435"/>
      <c r="B76" s="3"/>
      <c r="C76" s="3"/>
      <c r="D76" s="3"/>
      <c r="E76" s="469"/>
      <c r="F76" s="470"/>
      <c r="G76" s="471"/>
      <c r="H76" s="436"/>
      <c r="I76" s="433"/>
      <c r="J76" s="434"/>
      <c r="K76" s="435"/>
      <c r="L76" s="3"/>
      <c r="M76" s="3"/>
      <c r="N76" s="3"/>
      <c r="O76" s="469"/>
      <c r="P76" s="470"/>
      <c r="Q76" s="471"/>
      <c r="R76" s="436"/>
    </row>
    <row r="77" spans="1:18" x14ac:dyDescent="0.2">
      <c r="A77" s="435"/>
      <c r="B77" s="3"/>
      <c r="C77" s="3"/>
      <c r="D77" s="3"/>
      <c r="E77" s="3"/>
      <c r="F77" s="3"/>
      <c r="G77" s="3"/>
      <c r="H77" s="436"/>
      <c r="I77" s="433"/>
      <c r="J77" s="434"/>
      <c r="K77" s="435"/>
      <c r="L77" s="3"/>
      <c r="M77" s="3"/>
      <c r="N77" s="3"/>
      <c r="O77" s="3"/>
      <c r="P77" s="3"/>
      <c r="Q77" s="3"/>
      <c r="R77" s="436"/>
    </row>
    <row r="78" spans="1:18" x14ac:dyDescent="0.2">
      <c r="A78" s="435"/>
      <c r="B78" s="3"/>
      <c r="C78" s="3"/>
      <c r="D78" s="3"/>
      <c r="E78" s="3"/>
      <c r="F78" s="3"/>
      <c r="G78" s="3"/>
      <c r="H78" s="436"/>
      <c r="I78" s="433"/>
      <c r="J78" s="434"/>
      <c r="K78" s="435"/>
      <c r="L78" s="3"/>
      <c r="M78" s="3"/>
      <c r="N78" s="3"/>
      <c r="O78" s="3"/>
      <c r="P78" s="3"/>
      <c r="Q78" s="3"/>
      <c r="R78" s="436"/>
    </row>
    <row r="79" spans="1:18" x14ac:dyDescent="0.2">
      <c r="A79" s="435"/>
      <c r="B79" s="3"/>
      <c r="C79" s="3"/>
      <c r="D79" s="3"/>
      <c r="E79" s="3"/>
      <c r="F79" s="3"/>
      <c r="G79" s="3"/>
      <c r="H79" s="436"/>
      <c r="I79" s="433"/>
      <c r="J79" s="434"/>
      <c r="K79" s="435"/>
      <c r="L79" s="3"/>
      <c r="M79" s="3"/>
      <c r="N79" s="3"/>
      <c r="O79" s="3"/>
      <c r="P79" s="3"/>
      <c r="Q79" s="3"/>
      <c r="R79" s="436"/>
    </row>
    <row r="80" spans="1:18" x14ac:dyDescent="0.2">
      <c r="A80" s="435"/>
      <c r="B80" s="3"/>
      <c r="C80" s="3"/>
      <c r="D80" s="3"/>
      <c r="E80" s="3"/>
      <c r="F80" s="3"/>
      <c r="G80" s="3"/>
      <c r="H80" s="436"/>
      <c r="I80" s="433"/>
      <c r="J80" s="434"/>
      <c r="K80" s="435"/>
      <c r="L80" s="3"/>
      <c r="M80" s="3"/>
      <c r="N80" s="3"/>
      <c r="O80" s="3"/>
      <c r="P80" s="3"/>
      <c r="Q80" s="3"/>
      <c r="R80" s="436"/>
    </row>
    <row r="81" spans="1:18" x14ac:dyDescent="0.2">
      <c r="A81" s="440"/>
      <c r="B81" s="437"/>
      <c r="C81" s="437"/>
      <c r="D81" s="437"/>
      <c r="E81" s="437"/>
      <c r="F81" s="437"/>
      <c r="G81" s="437"/>
      <c r="H81" s="441"/>
      <c r="I81" s="433"/>
      <c r="J81" s="434"/>
      <c r="K81" s="440"/>
      <c r="L81" s="437"/>
      <c r="M81" s="437"/>
      <c r="N81" s="437"/>
      <c r="O81" s="437"/>
      <c r="P81" s="437"/>
      <c r="Q81" s="437"/>
      <c r="R81" s="441"/>
    </row>
    <row r="82" spans="1:18" x14ac:dyDescent="0.2">
      <c r="A82" s="440"/>
      <c r="B82" s="437"/>
      <c r="C82" s="437"/>
      <c r="D82" s="437"/>
      <c r="E82" s="437"/>
      <c r="F82" s="437"/>
      <c r="G82" s="437"/>
      <c r="H82" s="441"/>
      <c r="I82" s="444"/>
      <c r="J82" s="445"/>
      <c r="K82" s="440"/>
      <c r="L82" s="437"/>
      <c r="M82" s="437"/>
      <c r="N82" s="437"/>
      <c r="O82" s="437"/>
      <c r="P82" s="437"/>
      <c r="Q82" s="437"/>
      <c r="R82" s="441"/>
    </row>
  </sheetData>
  <mergeCells count="4">
    <mergeCell ref="F4:G4"/>
    <mergeCell ref="P4:Q4"/>
    <mergeCell ref="F47:G47"/>
    <mergeCell ref="P47:Q47"/>
  </mergeCell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workbookViewId="0">
      <selection activeCell="P1" sqref="P1"/>
    </sheetView>
  </sheetViews>
  <sheetFormatPr defaultColWidth="11.42578125" defaultRowHeight="12.75" x14ac:dyDescent="0.2"/>
  <cols>
    <col min="1" max="1" width="2.28515625" customWidth="1"/>
    <col min="2" max="3" width="10.7109375" customWidth="1"/>
    <col min="4" max="4" width="8.7109375" customWidth="1"/>
    <col min="5" max="5" width="9.42578125" customWidth="1"/>
    <col min="6" max="7" width="9.7109375" customWidth="1"/>
    <col min="8" max="11" width="2.28515625" customWidth="1"/>
    <col min="12" max="12" width="11.42578125" customWidth="1"/>
    <col min="13" max="13" width="10.7109375" customWidth="1"/>
    <col min="14" max="14" width="8.7109375" customWidth="1"/>
    <col min="15" max="15" width="9.42578125" customWidth="1"/>
    <col min="16" max="17" width="9.7109375" customWidth="1"/>
    <col min="18" max="18" width="2.28515625" customWidth="1"/>
  </cols>
  <sheetData>
    <row r="1" spans="1:18" x14ac:dyDescent="0.2">
      <c r="P1" s="2" t="s">
        <v>772</v>
      </c>
    </row>
    <row r="2" spans="1:18" x14ac:dyDescent="0.2">
      <c r="A2" s="428"/>
      <c r="B2" s="428"/>
      <c r="C2" s="428"/>
      <c r="D2" s="428"/>
      <c r="E2" s="428"/>
      <c r="F2" s="428"/>
      <c r="G2" s="428"/>
      <c r="H2" s="428"/>
      <c r="I2" s="429"/>
      <c r="J2" s="430"/>
      <c r="K2" s="428"/>
      <c r="L2" s="428"/>
      <c r="M2" s="428"/>
      <c r="N2" s="428"/>
      <c r="O2" s="428"/>
      <c r="P2" s="428"/>
      <c r="Q2" s="428"/>
      <c r="R2" s="428"/>
    </row>
    <row r="3" spans="1:18" ht="13.9" customHeight="1" x14ac:dyDescent="0.2">
      <c r="A3" s="431"/>
      <c r="B3" s="448"/>
      <c r="C3" s="448"/>
      <c r="D3" s="448"/>
      <c r="E3" s="448"/>
      <c r="F3" s="448"/>
      <c r="G3" s="448"/>
      <c r="H3" s="432"/>
      <c r="I3" s="433"/>
      <c r="J3" s="434"/>
      <c r="K3" s="431"/>
      <c r="L3" s="448"/>
      <c r="M3" s="448"/>
      <c r="N3" s="448"/>
      <c r="O3" s="448"/>
      <c r="P3" s="448"/>
      <c r="Q3" s="448"/>
      <c r="R3" s="432"/>
    </row>
    <row r="4" spans="1:18" x14ac:dyDescent="0.2">
      <c r="A4" s="435"/>
      <c r="B4" s="2"/>
      <c r="C4" s="3"/>
      <c r="D4" s="3"/>
      <c r="E4" s="426" t="s">
        <v>501</v>
      </c>
      <c r="F4" s="1247" t="s">
        <v>529</v>
      </c>
      <c r="G4" s="1247"/>
      <c r="H4" s="436"/>
      <c r="I4" s="433"/>
      <c r="J4" s="434"/>
      <c r="K4" s="435"/>
      <c r="L4" s="2"/>
      <c r="M4" s="3"/>
      <c r="N4" s="3"/>
      <c r="O4" s="426" t="s">
        <v>501</v>
      </c>
      <c r="P4" s="1247" t="s">
        <v>529</v>
      </c>
      <c r="Q4" s="1247"/>
      <c r="R4" s="436"/>
    </row>
    <row r="5" spans="1:18" x14ac:dyDescent="0.2">
      <c r="A5" s="435"/>
      <c r="B5" s="2"/>
      <c r="C5" s="3"/>
      <c r="D5" s="3"/>
      <c r="E5" s="426"/>
      <c r="F5" s="449"/>
      <c r="G5" s="449"/>
      <c r="H5" s="436"/>
      <c r="I5" s="433"/>
      <c r="J5" s="434"/>
      <c r="K5" s="435"/>
      <c r="L5" s="2"/>
      <c r="M5" s="3"/>
      <c r="N5" s="3"/>
      <c r="O5" s="426"/>
      <c r="P5" s="449"/>
      <c r="Q5" s="449"/>
      <c r="R5" s="436"/>
    </row>
    <row r="6" spans="1:18" x14ac:dyDescent="0.2">
      <c r="A6" s="435"/>
      <c r="B6" s="3" t="s">
        <v>498</v>
      </c>
      <c r="C6" s="450"/>
      <c r="D6" s="450"/>
      <c r="E6" s="450"/>
      <c r="F6" s="450"/>
      <c r="G6" s="450"/>
      <c r="H6" s="436"/>
      <c r="I6" s="433"/>
      <c r="J6" s="434"/>
      <c r="K6" s="435"/>
      <c r="L6" s="3" t="s">
        <v>498</v>
      </c>
      <c r="M6" s="450"/>
      <c r="N6" s="450"/>
      <c r="O6" s="450"/>
      <c r="P6" s="450"/>
      <c r="Q6" s="450"/>
      <c r="R6" s="436"/>
    </row>
    <row r="7" spans="1:18" x14ac:dyDescent="0.2">
      <c r="A7" s="435"/>
      <c r="B7" s="3"/>
      <c r="C7" s="448"/>
      <c r="D7" s="448"/>
      <c r="E7" s="448"/>
      <c r="F7" s="448"/>
      <c r="G7" s="448"/>
      <c r="H7" s="436"/>
      <c r="I7" s="433"/>
      <c r="J7" s="434"/>
      <c r="K7" s="435"/>
      <c r="L7" s="3"/>
      <c r="M7" s="448"/>
      <c r="N7" s="448"/>
      <c r="O7" s="448"/>
      <c r="P7" s="448"/>
      <c r="Q7" s="448"/>
      <c r="R7" s="436"/>
    </row>
    <row r="8" spans="1:18" x14ac:dyDescent="0.2">
      <c r="A8" s="435"/>
      <c r="B8" s="3" t="s">
        <v>500</v>
      </c>
      <c r="C8" s="450"/>
      <c r="D8" s="450"/>
      <c r="E8" s="450"/>
      <c r="F8" s="450"/>
      <c r="G8" s="450"/>
      <c r="H8" s="436"/>
      <c r="I8" s="433"/>
      <c r="J8" s="434"/>
      <c r="K8" s="435"/>
      <c r="L8" s="3" t="s">
        <v>500</v>
      </c>
      <c r="M8" s="450"/>
      <c r="N8" s="450"/>
      <c r="O8" s="450"/>
      <c r="P8" s="450"/>
      <c r="Q8" s="450"/>
      <c r="R8" s="436"/>
    </row>
    <row r="9" spans="1:18" ht="18.75" customHeight="1" thickBot="1" x14ac:dyDescent="0.25">
      <c r="A9" s="435"/>
      <c r="B9" s="447" t="s">
        <v>639</v>
      </c>
      <c r="C9" s="3"/>
      <c r="D9" s="3"/>
      <c r="E9" s="3"/>
      <c r="F9" s="3"/>
      <c r="G9" s="3"/>
      <c r="H9" s="436"/>
      <c r="I9" s="433"/>
      <c r="J9" s="434"/>
      <c r="K9" s="435"/>
      <c r="L9" s="447" t="s">
        <v>639</v>
      </c>
      <c r="M9" s="3"/>
      <c r="N9" s="3"/>
      <c r="O9" s="3"/>
      <c r="P9" s="3"/>
      <c r="Q9" s="3"/>
      <c r="R9" s="436"/>
    </row>
    <row r="10" spans="1:18" x14ac:dyDescent="0.2">
      <c r="A10" s="435"/>
      <c r="B10" s="451" t="s">
        <v>536</v>
      </c>
      <c r="C10" s="438" t="s">
        <v>533</v>
      </c>
      <c r="D10" s="452" t="s">
        <v>258</v>
      </c>
      <c r="E10" s="453" t="s">
        <v>530</v>
      </c>
      <c r="F10" s="502" t="s">
        <v>532</v>
      </c>
      <c r="G10" s="503"/>
      <c r="H10" s="436"/>
      <c r="I10" s="433"/>
      <c r="J10" s="434"/>
      <c r="K10" s="435"/>
      <c r="L10" s="451" t="s">
        <v>536</v>
      </c>
      <c r="M10" s="438" t="s">
        <v>533</v>
      </c>
      <c r="N10" s="452" t="s">
        <v>258</v>
      </c>
      <c r="O10" s="453" t="s">
        <v>530</v>
      </c>
      <c r="P10" s="502" t="s">
        <v>532</v>
      </c>
      <c r="Q10" s="503"/>
      <c r="R10" s="436"/>
    </row>
    <row r="11" spans="1:18" x14ac:dyDescent="0.2">
      <c r="A11" s="435"/>
      <c r="B11" s="439"/>
      <c r="C11" s="454" t="s">
        <v>257</v>
      </c>
      <c r="D11" s="454"/>
      <c r="E11" s="455"/>
      <c r="F11" s="500"/>
      <c r="G11" s="472"/>
      <c r="H11" s="436"/>
      <c r="I11" s="433"/>
      <c r="J11" s="434"/>
      <c r="K11" s="435"/>
      <c r="L11" s="439"/>
      <c r="M11" s="454" t="s">
        <v>257</v>
      </c>
      <c r="N11" s="454"/>
      <c r="O11" s="455"/>
      <c r="P11" s="500"/>
      <c r="Q11" s="472"/>
      <c r="R11" s="436"/>
    </row>
    <row r="12" spans="1:18" x14ac:dyDescent="0.2">
      <c r="A12" s="435"/>
      <c r="B12" s="439"/>
      <c r="C12" s="454" t="s">
        <v>534</v>
      </c>
      <c r="D12" s="454"/>
      <c r="E12" s="455"/>
      <c r="F12" s="500"/>
      <c r="G12" s="472"/>
      <c r="H12" s="436"/>
      <c r="I12" s="433"/>
      <c r="J12" s="434"/>
      <c r="K12" s="435"/>
      <c r="L12" s="439"/>
      <c r="M12" s="454" t="s">
        <v>534</v>
      </c>
      <c r="N12" s="454"/>
      <c r="O12" s="455"/>
      <c r="P12" s="500"/>
      <c r="Q12" s="472"/>
      <c r="R12" s="436"/>
    </row>
    <row r="13" spans="1:18" x14ac:dyDescent="0.2">
      <c r="A13" s="435"/>
      <c r="B13" s="439"/>
      <c r="C13" s="454" t="s">
        <v>535</v>
      </c>
      <c r="D13" s="454"/>
      <c r="E13" s="455"/>
      <c r="F13" s="500"/>
      <c r="G13" s="472"/>
      <c r="H13" s="436"/>
      <c r="I13" s="433"/>
      <c r="J13" s="434"/>
      <c r="K13" s="435"/>
      <c r="L13" s="439"/>
      <c r="M13" s="454" t="s">
        <v>535</v>
      </c>
      <c r="N13" s="454"/>
      <c r="O13" s="455"/>
      <c r="P13" s="500"/>
      <c r="Q13" s="472"/>
      <c r="R13" s="436"/>
    </row>
    <row r="14" spans="1:18" x14ac:dyDescent="0.2">
      <c r="A14" s="435"/>
      <c r="B14" s="439"/>
      <c r="C14" s="454"/>
      <c r="D14" s="454"/>
      <c r="E14" s="455"/>
      <c r="F14" s="500"/>
      <c r="G14" s="472"/>
      <c r="H14" s="436"/>
      <c r="I14" s="433"/>
      <c r="J14" s="434"/>
      <c r="K14" s="435"/>
      <c r="L14" s="439"/>
      <c r="M14" s="454"/>
      <c r="N14" s="454"/>
      <c r="O14" s="455"/>
      <c r="P14" s="500"/>
      <c r="Q14" s="472"/>
      <c r="R14" s="436"/>
    </row>
    <row r="15" spans="1:18" ht="13.15" customHeight="1" thickBot="1" x14ac:dyDescent="0.25">
      <c r="A15" s="435"/>
      <c r="B15" s="439"/>
      <c r="C15" s="456"/>
      <c r="D15" s="454"/>
      <c r="E15" s="501"/>
      <c r="F15" s="469"/>
      <c r="G15" s="471"/>
      <c r="H15" s="436"/>
      <c r="I15" s="433"/>
      <c r="J15" s="434"/>
      <c r="K15" s="435"/>
      <c r="L15" s="439"/>
      <c r="M15" s="456"/>
      <c r="N15" s="454"/>
      <c r="O15" s="501"/>
      <c r="P15" s="469"/>
      <c r="Q15" s="471"/>
      <c r="R15" s="436"/>
    </row>
    <row r="16" spans="1:18" x14ac:dyDescent="0.2">
      <c r="A16" s="435"/>
      <c r="B16" s="457" t="s">
        <v>528</v>
      </c>
      <c r="C16" s="448"/>
      <c r="D16" s="458"/>
      <c r="E16" s="457"/>
      <c r="F16" s="3"/>
      <c r="G16" s="458"/>
      <c r="H16" s="436"/>
      <c r="I16" s="433"/>
      <c r="J16" s="434"/>
      <c r="K16" s="435"/>
      <c r="L16" s="457" t="s">
        <v>528</v>
      </c>
      <c r="M16" s="448"/>
      <c r="N16" s="458"/>
      <c r="O16" s="457"/>
      <c r="P16" s="3"/>
      <c r="Q16" s="458"/>
      <c r="R16" s="436"/>
    </row>
    <row r="17" spans="1:18" x14ac:dyDescent="0.2">
      <c r="A17" s="435"/>
      <c r="B17" s="459"/>
      <c r="C17" s="3"/>
      <c r="D17" s="458"/>
      <c r="E17" s="459"/>
      <c r="F17" s="3"/>
      <c r="G17" s="458"/>
      <c r="H17" s="436"/>
      <c r="I17" s="433"/>
      <c r="J17" s="434"/>
      <c r="K17" s="435"/>
      <c r="L17" s="459"/>
      <c r="M17" s="3"/>
      <c r="N17" s="458"/>
      <c r="O17" s="459"/>
      <c r="P17" s="3"/>
      <c r="Q17" s="458"/>
      <c r="R17" s="436"/>
    </row>
    <row r="18" spans="1:18" x14ac:dyDescent="0.2">
      <c r="A18" s="435"/>
      <c r="B18" s="460"/>
      <c r="C18" s="450"/>
      <c r="D18" s="461"/>
      <c r="E18" s="460"/>
      <c r="F18" s="450"/>
      <c r="G18" s="461"/>
      <c r="H18" s="436"/>
      <c r="I18" s="433"/>
      <c r="J18" s="434"/>
      <c r="K18" s="435"/>
      <c r="L18" s="460"/>
      <c r="M18" s="450"/>
      <c r="N18" s="461"/>
      <c r="O18" s="460"/>
      <c r="P18" s="450"/>
      <c r="Q18" s="461"/>
      <c r="R18" s="436"/>
    </row>
    <row r="19" spans="1:18" ht="12.75" customHeight="1" x14ac:dyDescent="0.2">
      <c r="A19" s="435"/>
      <c r="B19" s="3"/>
      <c r="C19" s="3"/>
      <c r="D19" s="3"/>
      <c r="E19" s="3"/>
      <c r="F19" s="3"/>
      <c r="G19" s="3"/>
      <c r="H19" s="436"/>
      <c r="I19" s="433"/>
      <c r="J19" s="434"/>
      <c r="K19" s="435"/>
      <c r="L19" s="3"/>
      <c r="M19" s="3"/>
      <c r="N19" s="3"/>
      <c r="O19" s="3"/>
      <c r="P19" s="3"/>
      <c r="Q19" s="3"/>
      <c r="R19" s="436"/>
    </row>
    <row r="20" spans="1:18" ht="12.75" customHeight="1" thickBot="1" x14ac:dyDescent="0.25">
      <c r="A20" s="435"/>
      <c r="B20" s="2"/>
      <c r="C20" s="3"/>
      <c r="D20" s="3"/>
      <c r="E20" s="462"/>
      <c r="F20" s="462"/>
      <c r="G20" s="462"/>
      <c r="H20" s="436"/>
      <c r="I20" s="433"/>
      <c r="J20" s="434"/>
      <c r="K20" s="435"/>
      <c r="L20" s="2"/>
      <c r="M20" s="3"/>
      <c r="N20" s="3"/>
      <c r="O20" s="462"/>
      <c r="P20" s="462"/>
      <c r="Q20" s="462"/>
      <c r="R20" s="436"/>
    </row>
    <row r="21" spans="1:18" ht="16.5" customHeight="1" x14ac:dyDescent="0.25">
      <c r="A21" s="435"/>
      <c r="B21" s="463" t="s">
        <v>531</v>
      </c>
      <c r="C21" s="3"/>
      <c r="D21" s="3"/>
      <c r="E21" s="464"/>
      <c r="F21" s="465"/>
      <c r="G21" s="466"/>
      <c r="H21" s="436"/>
      <c r="I21" s="433"/>
      <c r="J21" s="434"/>
      <c r="K21" s="435"/>
      <c r="L21" s="463" t="s">
        <v>531</v>
      </c>
      <c r="M21" s="3"/>
      <c r="N21" s="3"/>
      <c r="O21" s="464"/>
      <c r="P21" s="465"/>
      <c r="Q21" s="466"/>
      <c r="R21" s="436"/>
    </row>
    <row r="22" spans="1:18" ht="16.5" customHeight="1" x14ac:dyDescent="0.25">
      <c r="A22" s="435"/>
      <c r="B22" s="442"/>
      <c r="C22" s="3"/>
      <c r="D22" s="3"/>
      <c r="E22" s="467"/>
      <c r="F22" s="462"/>
      <c r="G22" s="468"/>
      <c r="H22" s="436"/>
      <c r="I22" s="433"/>
      <c r="J22" s="434"/>
      <c r="K22" s="435"/>
      <c r="L22" s="442"/>
      <c r="M22" s="3"/>
      <c r="N22" s="3"/>
      <c r="O22" s="467"/>
      <c r="P22" s="462"/>
      <c r="Q22" s="468"/>
      <c r="R22" s="436"/>
    </row>
    <row r="23" spans="1:18" ht="12.75" customHeight="1" x14ac:dyDescent="0.2">
      <c r="A23" s="435"/>
      <c r="B23" s="3"/>
      <c r="C23" s="3"/>
      <c r="D23" s="3"/>
      <c r="E23" s="467"/>
      <c r="F23" s="462"/>
      <c r="G23" s="468"/>
      <c r="H23" s="436"/>
      <c r="I23" s="433"/>
      <c r="J23" s="434"/>
      <c r="K23" s="435"/>
      <c r="L23" s="3"/>
      <c r="M23" s="3"/>
      <c r="N23" s="3"/>
      <c r="O23" s="467"/>
      <c r="P23" s="462"/>
      <c r="Q23" s="468"/>
      <c r="R23" s="436"/>
    </row>
    <row r="24" spans="1:18" ht="12.75" customHeight="1" x14ac:dyDescent="0.2">
      <c r="A24" s="435"/>
      <c r="B24" s="3"/>
      <c r="C24" s="3"/>
      <c r="D24" s="3"/>
      <c r="E24" s="467"/>
      <c r="F24" s="462"/>
      <c r="G24" s="468"/>
      <c r="H24" s="436"/>
      <c r="I24" s="433"/>
      <c r="J24" s="434"/>
      <c r="K24" s="435"/>
      <c r="L24" s="3"/>
      <c r="M24" s="3"/>
      <c r="N24" s="3"/>
      <c r="O24" s="467"/>
      <c r="P24" s="462"/>
      <c r="Q24" s="468"/>
      <c r="R24" s="436"/>
    </row>
    <row r="25" spans="1:18" ht="12.75" customHeight="1" x14ac:dyDescent="0.2">
      <c r="A25" s="435"/>
      <c r="B25" s="3"/>
      <c r="C25" s="3"/>
      <c r="D25" s="3"/>
      <c r="E25" s="467"/>
      <c r="F25" s="462"/>
      <c r="G25" s="468"/>
      <c r="H25" s="436"/>
      <c r="I25" s="433"/>
      <c r="J25" s="434"/>
      <c r="K25" s="435"/>
      <c r="L25" s="3"/>
      <c r="M25" s="3"/>
      <c r="N25" s="3"/>
      <c r="O25" s="467"/>
      <c r="P25" s="462"/>
      <c r="Q25" s="468"/>
      <c r="R25" s="436"/>
    </row>
    <row r="26" spans="1:18" ht="12.75" customHeight="1" x14ac:dyDescent="0.2">
      <c r="A26" s="435"/>
      <c r="B26" s="3"/>
      <c r="C26" s="3"/>
      <c r="D26" s="3"/>
      <c r="E26" s="467"/>
      <c r="F26" s="462"/>
      <c r="G26" s="468"/>
      <c r="H26" s="436"/>
      <c r="I26" s="433"/>
      <c r="J26" s="434"/>
      <c r="K26" s="435"/>
      <c r="L26" s="3"/>
      <c r="M26" s="3"/>
      <c r="N26" s="3"/>
      <c r="O26" s="467"/>
      <c r="P26" s="462"/>
      <c r="Q26" s="468"/>
      <c r="R26" s="436"/>
    </row>
    <row r="27" spans="1:18" ht="12.75" customHeight="1" x14ac:dyDescent="0.2">
      <c r="A27" s="435"/>
      <c r="B27" s="3"/>
      <c r="C27" s="3"/>
      <c r="D27" s="3"/>
      <c r="E27" s="467"/>
      <c r="F27" s="462"/>
      <c r="G27" s="468"/>
      <c r="H27" s="436"/>
      <c r="I27" s="433"/>
      <c r="J27" s="434"/>
      <c r="K27" s="435"/>
      <c r="L27" s="3"/>
      <c r="M27" s="3"/>
      <c r="N27" s="3"/>
      <c r="O27" s="467"/>
      <c r="P27" s="462"/>
      <c r="Q27" s="468"/>
      <c r="R27" s="436"/>
    </row>
    <row r="28" spans="1:18" ht="12.75" customHeight="1" x14ac:dyDescent="0.2">
      <c r="A28" s="435"/>
      <c r="B28" s="3"/>
      <c r="C28" s="3"/>
      <c r="D28" s="3"/>
      <c r="E28" s="467"/>
      <c r="F28" s="462"/>
      <c r="G28" s="468"/>
      <c r="H28" s="436"/>
      <c r="I28" s="433"/>
      <c r="J28" s="434"/>
      <c r="K28" s="435"/>
      <c r="L28" s="3"/>
      <c r="M28" s="3"/>
      <c r="N28" s="3"/>
      <c r="O28" s="467"/>
      <c r="P28" s="462"/>
      <c r="Q28" s="468"/>
      <c r="R28" s="436"/>
    </row>
    <row r="29" spans="1:18" ht="12.75" customHeight="1" x14ac:dyDescent="0.2">
      <c r="A29" s="435"/>
      <c r="B29" s="3"/>
      <c r="C29" s="3"/>
      <c r="D29" s="3"/>
      <c r="E29" s="467"/>
      <c r="F29" s="462"/>
      <c r="G29" s="468"/>
      <c r="H29" s="436"/>
      <c r="I29" s="433"/>
      <c r="J29" s="434"/>
      <c r="K29" s="435"/>
      <c r="L29" s="3"/>
      <c r="M29" s="3"/>
      <c r="N29" s="3"/>
      <c r="O29" s="467"/>
      <c r="P29" s="462"/>
      <c r="Q29" s="468"/>
      <c r="R29" s="436"/>
    </row>
    <row r="30" spans="1:18" ht="12.75" customHeight="1" x14ac:dyDescent="0.2">
      <c r="A30" s="435"/>
      <c r="B30" s="3"/>
      <c r="C30" s="3"/>
      <c r="D30" s="3"/>
      <c r="E30" s="467"/>
      <c r="F30" s="462"/>
      <c r="G30" s="468"/>
      <c r="H30" s="436"/>
      <c r="I30" s="433"/>
      <c r="J30" s="434"/>
      <c r="K30" s="435"/>
      <c r="L30" s="3"/>
      <c r="M30" s="3"/>
      <c r="N30" s="3"/>
      <c r="O30" s="467"/>
      <c r="P30" s="462"/>
      <c r="Q30" s="468"/>
      <c r="R30" s="436"/>
    </row>
    <row r="31" spans="1:18" ht="12.75" customHeight="1" x14ac:dyDescent="0.2">
      <c r="A31" s="435"/>
      <c r="B31" s="3"/>
      <c r="C31" s="3"/>
      <c r="D31" s="3"/>
      <c r="E31" s="467"/>
      <c r="F31" s="462"/>
      <c r="G31" s="468"/>
      <c r="H31" s="436"/>
      <c r="I31" s="433"/>
      <c r="J31" s="434"/>
      <c r="K31" s="435"/>
      <c r="L31" s="3"/>
      <c r="M31" s="3"/>
      <c r="N31" s="3"/>
      <c r="O31" s="467"/>
      <c r="P31" s="462"/>
      <c r="Q31" s="468"/>
      <c r="R31" s="436"/>
    </row>
    <row r="32" spans="1:18" ht="12.75" customHeight="1" x14ac:dyDescent="0.2">
      <c r="A32" s="435"/>
      <c r="B32" s="3"/>
      <c r="C32" s="3"/>
      <c r="D32" s="3"/>
      <c r="E32" s="500"/>
      <c r="F32" s="3"/>
      <c r="G32" s="472"/>
      <c r="H32" s="436"/>
      <c r="I32" s="433"/>
      <c r="J32" s="434"/>
      <c r="K32" s="435"/>
      <c r="L32" s="3"/>
      <c r="M32" s="3"/>
      <c r="N32" s="3"/>
      <c r="O32" s="500"/>
      <c r="P32" s="3"/>
      <c r="Q32" s="472"/>
      <c r="R32" s="436"/>
    </row>
    <row r="33" spans="1:18" ht="12.75" customHeight="1" thickBot="1" x14ac:dyDescent="0.25">
      <c r="A33" s="435"/>
      <c r="B33" s="3"/>
      <c r="C33" s="3"/>
      <c r="D33" s="3"/>
      <c r="E33" s="469"/>
      <c r="F33" s="470"/>
      <c r="G33" s="471"/>
      <c r="H33" s="436"/>
      <c r="I33" s="433"/>
      <c r="J33" s="434"/>
      <c r="K33" s="435"/>
      <c r="L33" s="3"/>
      <c r="M33" s="3"/>
      <c r="N33" s="3"/>
      <c r="O33" s="469"/>
      <c r="P33" s="470"/>
      <c r="Q33" s="471"/>
      <c r="R33" s="436"/>
    </row>
    <row r="34" spans="1:18" ht="12.75" customHeight="1" x14ac:dyDescent="0.2">
      <c r="A34" s="435"/>
      <c r="B34" s="3"/>
      <c r="C34" s="3"/>
      <c r="D34" s="3"/>
      <c r="E34" s="3"/>
      <c r="F34" s="3"/>
      <c r="G34" s="3"/>
      <c r="H34" s="436"/>
      <c r="I34" s="433"/>
      <c r="J34" s="434"/>
      <c r="K34" s="435"/>
      <c r="L34" s="3"/>
      <c r="M34" s="3"/>
      <c r="N34" s="3"/>
      <c r="O34" s="3"/>
      <c r="P34" s="3"/>
      <c r="Q34" s="3"/>
      <c r="R34" s="436"/>
    </row>
    <row r="35" spans="1:18" ht="12.75" customHeight="1" x14ac:dyDescent="0.2">
      <c r="A35" s="435"/>
      <c r="B35" s="3"/>
      <c r="C35" s="3"/>
      <c r="D35" s="3"/>
      <c r="E35" s="3"/>
      <c r="F35" s="3"/>
      <c r="G35" s="3"/>
      <c r="H35" s="436"/>
      <c r="I35" s="433"/>
      <c r="J35" s="434"/>
      <c r="K35" s="435"/>
      <c r="L35" s="3"/>
      <c r="M35" s="3"/>
      <c r="N35" s="3"/>
      <c r="O35" s="3"/>
      <c r="P35" s="3"/>
      <c r="Q35" s="3"/>
      <c r="R35" s="436"/>
    </row>
    <row r="36" spans="1:18" ht="12.75" customHeight="1" x14ac:dyDescent="0.2">
      <c r="A36" s="435"/>
      <c r="B36" s="3"/>
      <c r="C36" s="3"/>
      <c r="D36" s="3"/>
      <c r="E36" s="3"/>
      <c r="F36" s="3"/>
      <c r="G36" s="3"/>
      <c r="H36" s="436"/>
      <c r="I36" s="433"/>
      <c r="J36" s="434"/>
      <c r="K36" s="435"/>
      <c r="L36" s="3"/>
      <c r="M36" s="3"/>
      <c r="N36" s="3"/>
      <c r="O36" s="3"/>
      <c r="P36" s="3"/>
      <c r="Q36" s="3"/>
      <c r="R36" s="436"/>
    </row>
    <row r="37" spans="1:18" ht="12.75" customHeight="1" x14ac:dyDescent="0.2">
      <c r="A37" s="435"/>
      <c r="B37" s="3"/>
      <c r="C37" s="3"/>
      <c r="D37" s="3"/>
      <c r="E37" s="3"/>
      <c r="F37" s="3"/>
      <c r="G37" s="3"/>
      <c r="H37" s="436"/>
      <c r="I37" s="433"/>
      <c r="J37" s="434"/>
      <c r="K37" s="435"/>
      <c r="L37" s="3"/>
      <c r="M37" s="3"/>
      <c r="N37" s="3"/>
      <c r="O37" s="3"/>
      <c r="P37" s="3"/>
      <c r="Q37" s="3"/>
      <c r="R37" s="436"/>
    </row>
    <row r="38" spans="1:18" ht="12.75" customHeight="1" x14ac:dyDescent="0.2">
      <c r="A38" s="440"/>
      <c r="B38" s="437"/>
      <c r="C38" s="437"/>
      <c r="D38" s="437"/>
      <c r="E38" s="437"/>
      <c r="F38" s="437"/>
      <c r="G38" s="437"/>
      <c r="H38" s="441"/>
      <c r="I38" s="433"/>
      <c r="J38" s="434"/>
      <c r="K38" s="440"/>
      <c r="L38" s="437"/>
      <c r="M38" s="437"/>
      <c r="N38" s="437"/>
      <c r="O38" s="437"/>
      <c r="P38" s="437"/>
      <c r="Q38" s="437"/>
      <c r="R38" s="441"/>
    </row>
    <row r="39" spans="1:18" ht="12.75" customHeight="1" x14ac:dyDescent="0.2">
      <c r="A39" s="443"/>
      <c r="B39" s="443"/>
      <c r="C39" s="443"/>
      <c r="D39" s="443"/>
      <c r="E39" s="443"/>
      <c r="F39" s="443"/>
      <c r="G39" s="443"/>
      <c r="H39" s="443"/>
      <c r="I39" s="444"/>
      <c r="J39" s="445"/>
      <c r="K39" s="443"/>
      <c r="L39" s="443"/>
      <c r="M39" s="443"/>
      <c r="N39" s="443"/>
      <c r="O39" s="443"/>
      <c r="P39" s="443"/>
      <c r="Q39" s="443"/>
      <c r="R39" s="443"/>
    </row>
    <row r="40" spans="1:18" ht="12.75" customHeight="1" x14ac:dyDescent="0.2">
      <c r="A40" s="425"/>
      <c r="B40" s="425"/>
      <c r="C40" s="425"/>
      <c r="D40" s="425"/>
      <c r="E40" s="425"/>
      <c r="F40" s="425"/>
      <c r="G40" s="425"/>
      <c r="H40" s="425"/>
      <c r="I40" s="433"/>
      <c r="J40" s="446"/>
      <c r="K40" s="425"/>
      <c r="L40" s="425"/>
      <c r="M40" s="425"/>
      <c r="N40" s="425"/>
      <c r="O40" s="425"/>
      <c r="P40" s="425"/>
      <c r="Q40" s="425"/>
      <c r="R40" s="425"/>
    </row>
    <row r="41" spans="1:18" ht="12.75" customHeight="1" x14ac:dyDescent="0.2">
      <c r="A41" s="425"/>
      <c r="B41" s="425"/>
      <c r="C41" s="425"/>
      <c r="D41" s="425"/>
      <c r="E41" s="425"/>
      <c r="F41" s="425"/>
      <c r="G41" s="425"/>
      <c r="H41" s="425"/>
      <c r="I41" s="433"/>
      <c r="J41" s="446"/>
      <c r="K41" s="425"/>
      <c r="L41" s="425"/>
      <c r="M41" s="425"/>
      <c r="N41" s="425"/>
      <c r="O41" s="425"/>
      <c r="P41" s="425"/>
      <c r="Q41" s="425"/>
      <c r="R41" s="425"/>
    </row>
    <row r="42" spans="1:18" ht="12.75" customHeight="1" x14ac:dyDescent="0.2">
      <c r="A42" s="425"/>
      <c r="B42" s="425"/>
      <c r="C42" s="425"/>
      <c r="D42" s="425"/>
      <c r="E42" s="425"/>
      <c r="F42" s="425"/>
      <c r="G42" s="425"/>
      <c r="H42" s="425"/>
      <c r="I42" s="433"/>
      <c r="J42" s="446"/>
      <c r="K42" s="425"/>
      <c r="L42" s="425"/>
      <c r="M42" s="425"/>
      <c r="N42" s="425"/>
      <c r="O42" s="425"/>
      <c r="P42" s="425"/>
      <c r="Q42" s="425"/>
      <c r="R42" s="425"/>
    </row>
    <row r="43" spans="1:18" ht="12.75" customHeight="1" x14ac:dyDescent="0.2">
      <c r="A43" s="425"/>
      <c r="B43" s="425"/>
      <c r="C43" s="425"/>
      <c r="D43" s="425"/>
      <c r="E43" s="425"/>
      <c r="F43" s="425"/>
      <c r="G43" s="425"/>
      <c r="H43" s="425"/>
      <c r="I43" s="433"/>
      <c r="J43" s="446"/>
      <c r="K43" s="425"/>
      <c r="L43" s="425"/>
      <c r="M43" s="425"/>
      <c r="N43" s="425"/>
      <c r="O43" s="425"/>
      <c r="P43" s="425"/>
      <c r="Q43" s="425"/>
      <c r="R43" s="425"/>
    </row>
    <row r="44" spans="1:18" ht="12.75" customHeight="1" x14ac:dyDescent="0.2">
      <c r="A44" s="425"/>
      <c r="B44" s="425"/>
      <c r="C44" s="425"/>
      <c r="D44" s="425"/>
      <c r="E44" s="425"/>
      <c r="F44" s="425"/>
      <c r="G44" s="425"/>
      <c r="H44" s="425"/>
      <c r="I44" s="433"/>
      <c r="J44" s="446"/>
      <c r="K44" s="425"/>
      <c r="L44" s="425"/>
      <c r="M44" s="425"/>
      <c r="N44" s="425"/>
      <c r="O44" s="425"/>
      <c r="P44" s="425"/>
      <c r="Q44" s="425"/>
      <c r="R44" s="425"/>
    </row>
    <row r="45" spans="1:18" ht="12.75" customHeight="1" x14ac:dyDescent="0.2">
      <c r="A45" s="428"/>
      <c r="B45" s="428"/>
      <c r="C45" s="428"/>
      <c r="D45" s="428"/>
      <c r="E45" s="428"/>
      <c r="F45" s="428"/>
      <c r="G45" s="428"/>
      <c r="H45" s="428"/>
      <c r="I45" s="433"/>
      <c r="J45" s="434"/>
      <c r="K45" s="428"/>
      <c r="L45" s="428"/>
      <c r="M45" s="428"/>
      <c r="N45" s="428"/>
      <c r="O45" s="428"/>
      <c r="P45" s="428"/>
      <c r="Q45" s="428"/>
      <c r="R45" s="428"/>
    </row>
    <row r="46" spans="1:18" x14ac:dyDescent="0.2">
      <c r="A46" s="431"/>
      <c r="B46" s="448"/>
      <c r="C46" s="448"/>
      <c r="D46" s="448"/>
      <c r="E46" s="448"/>
      <c r="F46" s="448"/>
      <c r="G46" s="448"/>
      <c r="H46" s="432"/>
      <c r="I46" s="433"/>
      <c r="J46" s="434"/>
      <c r="K46" s="431"/>
      <c r="L46" s="448"/>
      <c r="M46" s="448"/>
      <c r="N46" s="448"/>
      <c r="O46" s="448"/>
      <c r="P46" s="448"/>
      <c r="Q46" s="448"/>
      <c r="R46" s="432"/>
    </row>
    <row r="47" spans="1:18" x14ac:dyDescent="0.2">
      <c r="A47" s="435"/>
      <c r="B47" s="2"/>
      <c r="C47" s="3"/>
      <c r="D47" s="3"/>
      <c r="E47" s="426" t="s">
        <v>501</v>
      </c>
      <c r="F47" s="1247" t="s">
        <v>529</v>
      </c>
      <c r="G47" s="1247"/>
      <c r="H47" s="436"/>
      <c r="I47" s="433"/>
      <c r="J47" s="434"/>
      <c r="K47" s="435"/>
      <c r="L47" s="2"/>
      <c r="M47" s="3"/>
      <c r="N47" s="3"/>
      <c r="O47" s="426" t="s">
        <v>501</v>
      </c>
      <c r="P47" s="1247" t="s">
        <v>529</v>
      </c>
      <c r="Q47" s="1247"/>
      <c r="R47" s="436"/>
    </row>
    <row r="48" spans="1:18" x14ac:dyDescent="0.2">
      <c r="A48" s="435"/>
      <c r="B48" s="2"/>
      <c r="C48" s="3"/>
      <c r="D48" s="3"/>
      <c r="E48" s="426"/>
      <c r="F48" s="449"/>
      <c r="G48" s="449"/>
      <c r="H48" s="436"/>
      <c r="I48" s="433"/>
      <c r="J48" s="434"/>
      <c r="K48" s="435"/>
      <c r="L48" s="2"/>
      <c r="M48" s="3"/>
      <c r="N48" s="3"/>
      <c r="O48" s="426"/>
      <c r="P48" s="449"/>
      <c r="Q48" s="449"/>
      <c r="R48" s="436"/>
    </row>
    <row r="49" spans="1:18" x14ac:dyDescent="0.2">
      <c r="A49" s="435"/>
      <c r="B49" s="3" t="s">
        <v>498</v>
      </c>
      <c r="C49" s="450"/>
      <c r="D49" s="450"/>
      <c r="E49" s="450"/>
      <c r="F49" s="450"/>
      <c r="G49" s="450"/>
      <c r="H49" s="436"/>
      <c r="I49" s="433"/>
      <c r="J49" s="434"/>
      <c r="K49" s="435"/>
      <c r="L49" s="3" t="s">
        <v>498</v>
      </c>
      <c r="M49" s="450"/>
      <c r="N49" s="450"/>
      <c r="O49" s="450"/>
      <c r="P49" s="450"/>
      <c r="Q49" s="450"/>
      <c r="R49" s="436"/>
    </row>
    <row r="50" spans="1:18" x14ac:dyDescent="0.2">
      <c r="A50" s="435"/>
      <c r="B50" s="3"/>
      <c r="C50" s="448"/>
      <c r="D50" s="448"/>
      <c r="E50" s="448"/>
      <c r="F50" s="448"/>
      <c r="G50" s="448"/>
      <c r="H50" s="436"/>
      <c r="I50" s="433"/>
      <c r="J50" s="434"/>
      <c r="K50" s="435"/>
      <c r="L50" s="3"/>
      <c r="M50" s="448"/>
      <c r="N50" s="448"/>
      <c r="O50" s="448"/>
      <c r="P50" s="448"/>
      <c r="Q50" s="448"/>
      <c r="R50" s="436"/>
    </row>
    <row r="51" spans="1:18" x14ac:dyDescent="0.2">
      <c r="A51" s="435"/>
      <c r="B51" s="3" t="s">
        <v>500</v>
      </c>
      <c r="C51" s="450"/>
      <c r="D51" s="450"/>
      <c r="E51" s="450"/>
      <c r="F51" s="450"/>
      <c r="G51" s="450"/>
      <c r="H51" s="436"/>
      <c r="I51" s="433"/>
      <c r="J51" s="434"/>
      <c r="K51" s="435"/>
      <c r="L51" s="3" t="s">
        <v>500</v>
      </c>
      <c r="M51" s="450"/>
      <c r="N51" s="450"/>
      <c r="O51" s="450"/>
      <c r="P51" s="450"/>
      <c r="Q51" s="450"/>
      <c r="R51" s="436"/>
    </row>
    <row r="52" spans="1:18" ht="13.5" thickBot="1" x14ac:dyDescent="0.25">
      <c r="A52" s="435"/>
      <c r="B52" s="447" t="s">
        <v>639</v>
      </c>
      <c r="C52" s="3"/>
      <c r="D52" s="3"/>
      <c r="E52" s="3"/>
      <c r="F52" s="3"/>
      <c r="G52" s="3"/>
      <c r="H52" s="436"/>
      <c r="I52" s="433"/>
      <c r="J52" s="434"/>
      <c r="K52" s="435"/>
      <c r="L52" s="447" t="s">
        <v>639</v>
      </c>
      <c r="M52" s="3"/>
      <c r="N52" s="3"/>
      <c r="O52" s="3"/>
      <c r="P52" s="3"/>
      <c r="Q52" s="3"/>
      <c r="R52" s="436"/>
    </row>
    <row r="53" spans="1:18" x14ac:dyDescent="0.2">
      <c r="A53" s="435"/>
      <c r="B53" s="451" t="s">
        <v>536</v>
      </c>
      <c r="C53" s="438" t="s">
        <v>533</v>
      </c>
      <c r="D53" s="452" t="s">
        <v>258</v>
      </c>
      <c r="E53" s="453" t="s">
        <v>530</v>
      </c>
      <c r="F53" s="502" t="s">
        <v>532</v>
      </c>
      <c r="G53" s="503"/>
      <c r="H53" s="436"/>
      <c r="I53" s="433"/>
      <c r="J53" s="434"/>
      <c r="K53" s="435"/>
      <c r="L53" s="451" t="s">
        <v>536</v>
      </c>
      <c r="M53" s="438" t="s">
        <v>533</v>
      </c>
      <c r="N53" s="452" t="s">
        <v>258</v>
      </c>
      <c r="O53" s="453" t="s">
        <v>530</v>
      </c>
      <c r="P53" s="502" t="s">
        <v>532</v>
      </c>
      <c r="Q53" s="503"/>
      <c r="R53" s="436"/>
    </row>
    <row r="54" spans="1:18" x14ac:dyDescent="0.2">
      <c r="A54" s="435"/>
      <c r="B54" s="439"/>
      <c r="C54" s="454" t="s">
        <v>257</v>
      </c>
      <c r="D54" s="454"/>
      <c r="E54" s="455"/>
      <c r="F54" s="500"/>
      <c r="G54" s="472"/>
      <c r="H54" s="436"/>
      <c r="I54" s="433"/>
      <c r="J54" s="434"/>
      <c r="K54" s="435"/>
      <c r="L54" s="439"/>
      <c r="M54" s="454" t="s">
        <v>257</v>
      </c>
      <c r="N54" s="454"/>
      <c r="O54" s="455"/>
      <c r="P54" s="500"/>
      <c r="Q54" s="472"/>
      <c r="R54" s="436"/>
    </row>
    <row r="55" spans="1:18" x14ac:dyDescent="0.2">
      <c r="A55" s="435"/>
      <c r="B55" s="439"/>
      <c r="C55" s="454" t="s">
        <v>534</v>
      </c>
      <c r="D55" s="454"/>
      <c r="E55" s="455"/>
      <c r="F55" s="500"/>
      <c r="G55" s="472"/>
      <c r="H55" s="436"/>
      <c r="I55" s="433"/>
      <c r="J55" s="434"/>
      <c r="K55" s="435"/>
      <c r="L55" s="439"/>
      <c r="M55" s="454" t="s">
        <v>534</v>
      </c>
      <c r="N55" s="454"/>
      <c r="O55" s="455"/>
      <c r="P55" s="500"/>
      <c r="Q55" s="472"/>
      <c r="R55" s="436"/>
    </row>
    <row r="56" spans="1:18" x14ac:dyDescent="0.2">
      <c r="A56" s="435"/>
      <c r="B56" s="439"/>
      <c r="C56" s="454" t="s">
        <v>535</v>
      </c>
      <c r="D56" s="454"/>
      <c r="E56" s="455"/>
      <c r="F56" s="500"/>
      <c r="G56" s="472"/>
      <c r="H56" s="436"/>
      <c r="I56" s="433"/>
      <c r="J56" s="434"/>
      <c r="K56" s="435"/>
      <c r="L56" s="439"/>
      <c r="M56" s="454" t="s">
        <v>535</v>
      </c>
      <c r="N56" s="454"/>
      <c r="O56" s="455"/>
      <c r="P56" s="500"/>
      <c r="Q56" s="472"/>
      <c r="R56" s="436"/>
    </row>
    <row r="57" spans="1:18" x14ac:dyDescent="0.2">
      <c r="A57" s="435"/>
      <c r="B57" s="439"/>
      <c r="C57" s="454"/>
      <c r="D57" s="454"/>
      <c r="E57" s="455"/>
      <c r="F57" s="500"/>
      <c r="G57" s="472"/>
      <c r="H57" s="436"/>
      <c r="I57" s="433"/>
      <c r="J57" s="434"/>
      <c r="K57" s="435"/>
      <c r="L57" s="439"/>
      <c r="M57" s="454"/>
      <c r="N57" s="454"/>
      <c r="O57" s="455"/>
      <c r="P57" s="500"/>
      <c r="Q57" s="472"/>
      <c r="R57" s="436"/>
    </row>
    <row r="58" spans="1:18" ht="13.5" thickBot="1" x14ac:dyDescent="0.25">
      <c r="A58" s="435"/>
      <c r="B58" s="439"/>
      <c r="C58" s="456"/>
      <c r="D58" s="454"/>
      <c r="E58" s="501"/>
      <c r="F58" s="469"/>
      <c r="G58" s="471"/>
      <c r="H58" s="436"/>
      <c r="I58" s="433"/>
      <c r="J58" s="434"/>
      <c r="K58" s="435"/>
      <c r="L58" s="439"/>
      <c r="M58" s="456"/>
      <c r="N58" s="454"/>
      <c r="O58" s="501"/>
      <c r="P58" s="469"/>
      <c r="Q58" s="471"/>
      <c r="R58" s="436"/>
    </row>
    <row r="59" spans="1:18" x14ac:dyDescent="0.2">
      <c r="A59" s="435"/>
      <c r="B59" s="457" t="s">
        <v>528</v>
      </c>
      <c r="C59" s="448"/>
      <c r="D59" s="458"/>
      <c r="E59" s="457"/>
      <c r="F59" s="3"/>
      <c r="G59" s="458"/>
      <c r="H59" s="436"/>
      <c r="I59" s="433"/>
      <c r="J59" s="434"/>
      <c r="K59" s="435"/>
      <c r="L59" s="457" t="s">
        <v>528</v>
      </c>
      <c r="M59" s="448"/>
      <c r="N59" s="458"/>
      <c r="O59" s="457"/>
      <c r="P59" s="3"/>
      <c r="Q59" s="458"/>
      <c r="R59" s="436"/>
    </row>
    <row r="60" spans="1:18" x14ac:dyDescent="0.2">
      <c r="A60" s="435"/>
      <c r="B60" s="459"/>
      <c r="C60" s="3"/>
      <c r="D60" s="458"/>
      <c r="E60" s="459"/>
      <c r="F60" s="3"/>
      <c r="G60" s="458"/>
      <c r="H60" s="436"/>
      <c r="I60" s="433"/>
      <c r="J60" s="434"/>
      <c r="K60" s="435"/>
      <c r="L60" s="459"/>
      <c r="M60" s="3"/>
      <c r="N60" s="458"/>
      <c r="O60" s="459"/>
      <c r="P60" s="3"/>
      <c r="Q60" s="458"/>
      <c r="R60" s="436"/>
    </row>
    <row r="61" spans="1:18" x14ac:dyDescent="0.2">
      <c r="A61" s="435"/>
      <c r="B61" s="460"/>
      <c r="C61" s="450"/>
      <c r="D61" s="461"/>
      <c r="E61" s="460"/>
      <c r="F61" s="450"/>
      <c r="G61" s="461"/>
      <c r="H61" s="436"/>
      <c r="I61" s="433"/>
      <c r="J61" s="434"/>
      <c r="K61" s="435"/>
      <c r="L61" s="460"/>
      <c r="M61" s="450"/>
      <c r="N61" s="461"/>
      <c r="O61" s="460"/>
      <c r="P61" s="450"/>
      <c r="Q61" s="461"/>
      <c r="R61" s="436"/>
    </row>
    <row r="62" spans="1:18" x14ac:dyDescent="0.2">
      <c r="A62" s="435"/>
      <c r="B62" s="3"/>
      <c r="C62" s="3"/>
      <c r="D62" s="3"/>
      <c r="E62" s="3"/>
      <c r="F62" s="3"/>
      <c r="G62" s="3"/>
      <c r="H62" s="436"/>
      <c r="I62" s="433"/>
      <c r="J62" s="434"/>
      <c r="K62" s="435"/>
      <c r="L62" s="3"/>
      <c r="M62" s="3"/>
      <c r="N62" s="3"/>
      <c r="O62" s="3"/>
      <c r="P62" s="3"/>
      <c r="Q62" s="3"/>
      <c r="R62" s="436"/>
    </row>
    <row r="63" spans="1:18" ht="13.5" thickBot="1" x14ac:dyDescent="0.25">
      <c r="A63" s="435"/>
      <c r="B63" s="2"/>
      <c r="C63" s="3"/>
      <c r="D63" s="3"/>
      <c r="E63" s="462"/>
      <c r="F63" s="462"/>
      <c r="G63" s="462"/>
      <c r="H63" s="436"/>
      <c r="I63" s="433"/>
      <c r="J63" s="434"/>
      <c r="K63" s="435"/>
      <c r="L63" s="2"/>
      <c r="M63" s="3"/>
      <c r="N63" s="3"/>
      <c r="O63" s="462"/>
      <c r="P63" s="462"/>
      <c r="Q63" s="462"/>
      <c r="R63" s="436"/>
    </row>
    <row r="64" spans="1:18" ht="18" x14ac:dyDescent="0.25">
      <c r="A64" s="435"/>
      <c r="B64" s="463" t="s">
        <v>531</v>
      </c>
      <c r="C64" s="3"/>
      <c r="D64" s="3"/>
      <c r="E64" s="464"/>
      <c r="F64" s="465"/>
      <c r="G64" s="466"/>
      <c r="H64" s="436"/>
      <c r="I64" s="433"/>
      <c r="J64" s="434"/>
      <c r="K64" s="435"/>
      <c r="L64" s="463" t="s">
        <v>531</v>
      </c>
      <c r="M64" s="3"/>
      <c r="N64" s="3"/>
      <c r="O64" s="464"/>
      <c r="P64" s="465"/>
      <c r="Q64" s="466"/>
      <c r="R64" s="436"/>
    </row>
    <row r="65" spans="1:18" ht="15.75" x14ac:dyDescent="0.25">
      <c r="A65" s="435"/>
      <c r="B65" s="442"/>
      <c r="C65" s="3"/>
      <c r="D65" s="3"/>
      <c r="E65" s="467"/>
      <c r="F65" s="462"/>
      <c r="G65" s="468"/>
      <c r="H65" s="436"/>
      <c r="I65" s="433"/>
      <c r="J65" s="434"/>
      <c r="K65" s="435"/>
      <c r="L65" s="442"/>
      <c r="M65" s="3"/>
      <c r="N65" s="3"/>
      <c r="O65" s="467"/>
      <c r="P65" s="462"/>
      <c r="Q65" s="468"/>
      <c r="R65" s="436"/>
    </row>
    <row r="66" spans="1:18" x14ac:dyDescent="0.2">
      <c r="A66" s="435"/>
      <c r="B66" s="3"/>
      <c r="C66" s="3"/>
      <c r="D66" s="3"/>
      <c r="E66" s="467"/>
      <c r="F66" s="462"/>
      <c r="G66" s="468"/>
      <c r="H66" s="436"/>
      <c r="I66" s="433"/>
      <c r="J66" s="434"/>
      <c r="K66" s="435"/>
      <c r="L66" s="3"/>
      <c r="M66" s="3"/>
      <c r="N66" s="3"/>
      <c r="O66" s="467"/>
      <c r="P66" s="462"/>
      <c r="Q66" s="468"/>
      <c r="R66" s="436"/>
    </row>
    <row r="67" spans="1:18" x14ac:dyDescent="0.2">
      <c r="A67" s="435"/>
      <c r="B67" s="3"/>
      <c r="C67" s="3"/>
      <c r="D67" s="3"/>
      <c r="E67" s="467"/>
      <c r="F67" s="462"/>
      <c r="G67" s="468"/>
      <c r="H67" s="436"/>
      <c r="I67" s="433"/>
      <c r="J67" s="434"/>
      <c r="K67" s="435"/>
      <c r="L67" s="3"/>
      <c r="M67" s="3"/>
      <c r="N67" s="3"/>
      <c r="O67" s="467"/>
      <c r="P67" s="462"/>
      <c r="Q67" s="468"/>
      <c r="R67" s="436"/>
    </row>
    <row r="68" spans="1:18" x14ac:dyDescent="0.2">
      <c r="A68" s="435"/>
      <c r="B68" s="3"/>
      <c r="C68" s="3"/>
      <c r="D68" s="3"/>
      <c r="E68" s="467"/>
      <c r="F68" s="462"/>
      <c r="G68" s="468"/>
      <c r="H68" s="436"/>
      <c r="I68" s="433"/>
      <c r="J68" s="434"/>
      <c r="K68" s="435"/>
      <c r="L68" s="3"/>
      <c r="M68" s="3"/>
      <c r="N68" s="3"/>
      <c r="O68" s="467"/>
      <c r="P68" s="462"/>
      <c r="Q68" s="468"/>
      <c r="R68" s="436"/>
    </row>
    <row r="69" spans="1:18" x14ac:dyDescent="0.2">
      <c r="A69" s="435"/>
      <c r="B69" s="3"/>
      <c r="C69" s="3"/>
      <c r="D69" s="3"/>
      <c r="E69" s="467"/>
      <c r="F69" s="462"/>
      <c r="G69" s="468"/>
      <c r="H69" s="436"/>
      <c r="I69" s="433"/>
      <c r="J69" s="434"/>
      <c r="K69" s="435"/>
      <c r="L69" s="3"/>
      <c r="M69" s="3"/>
      <c r="N69" s="3"/>
      <c r="O69" s="467"/>
      <c r="P69" s="462"/>
      <c r="Q69" s="468"/>
      <c r="R69" s="436"/>
    </row>
    <row r="70" spans="1:18" x14ac:dyDescent="0.2">
      <c r="A70" s="435"/>
      <c r="B70" s="3"/>
      <c r="C70" s="3"/>
      <c r="D70" s="3"/>
      <c r="E70" s="467"/>
      <c r="F70" s="462"/>
      <c r="G70" s="468"/>
      <c r="H70" s="436"/>
      <c r="I70" s="433"/>
      <c r="J70" s="434"/>
      <c r="K70" s="435"/>
      <c r="L70" s="3"/>
      <c r="M70" s="3"/>
      <c r="N70" s="3"/>
      <c r="O70" s="467"/>
      <c r="P70" s="462"/>
      <c r="Q70" s="468"/>
      <c r="R70" s="436"/>
    </row>
    <row r="71" spans="1:18" x14ac:dyDescent="0.2">
      <c r="A71" s="435"/>
      <c r="B71" s="3"/>
      <c r="C71" s="3"/>
      <c r="D71" s="3"/>
      <c r="E71" s="467"/>
      <c r="F71" s="462"/>
      <c r="G71" s="468"/>
      <c r="H71" s="436"/>
      <c r="I71" s="433"/>
      <c r="J71" s="434"/>
      <c r="K71" s="435"/>
      <c r="L71" s="3"/>
      <c r="M71" s="3"/>
      <c r="N71" s="3"/>
      <c r="O71" s="467"/>
      <c r="P71" s="462"/>
      <c r="Q71" s="468"/>
      <c r="R71" s="436"/>
    </row>
    <row r="72" spans="1:18" x14ac:dyDescent="0.2">
      <c r="A72" s="435"/>
      <c r="B72" s="3"/>
      <c r="C72" s="3"/>
      <c r="D72" s="3"/>
      <c r="E72" s="467"/>
      <c r="F72" s="462"/>
      <c r="G72" s="468"/>
      <c r="H72" s="436"/>
      <c r="I72" s="433"/>
      <c r="J72" s="434"/>
      <c r="K72" s="435"/>
      <c r="L72" s="3"/>
      <c r="M72" s="3"/>
      <c r="N72" s="3"/>
      <c r="O72" s="467"/>
      <c r="P72" s="462"/>
      <c r="Q72" s="468"/>
      <c r="R72" s="436"/>
    </row>
    <row r="73" spans="1:18" x14ac:dyDescent="0.2">
      <c r="A73" s="435"/>
      <c r="B73" s="3"/>
      <c r="C73" s="3"/>
      <c r="D73" s="3"/>
      <c r="E73" s="467"/>
      <c r="F73" s="462"/>
      <c r="G73" s="468"/>
      <c r="H73" s="436"/>
      <c r="I73" s="433"/>
      <c r="J73" s="434"/>
      <c r="K73" s="435"/>
      <c r="L73" s="3"/>
      <c r="M73" s="3"/>
      <c r="N73" s="3"/>
      <c r="O73" s="467"/>
      <c r="P73" s="462"/>
      <c r="Q73" s="468"/>
      <c r="R73" s="436"/>
    </row>
    <row r="74" spans="1:18" x14ac:dyDescent="0.2">
      <c r="A74" s="435"/>
      <c r="B74" s="3"/>
      <c r="C74" s="3"/>
      <c r="D74" s="3"/>
      <c r="E74" s="467"/>
      <c r="F74" s="462"/>
      <c r="G74" s="468"/>
      <c r="H74" s="436"/>
      <c r="I74" s="433"/>
      <c r="J74" s="434"/>
      <c r="K74" s="435"/>
      <c r="L74" s="3"/>
      <c r="M74" s="3"/>
      <c r="N74" s="3"/>
      <c r="O74" s="467"/>
      <c r="P74" s="462"/>
      <c r="Q74" s="468"/>
      <c r="R74" s="436"/>
    </row>
    <row r="75" spans="1:18" x14ac:dyDescent="0.2">
      <c r="A75" s="435"/>
      <c r="B75" s="3"/>
      <c r="C75" s="3"/>
      <c r="D75" s="3"/>
      <c r="E75" s="500"/>
      <c r="F75" s="3"/>
      <c r="G75" s="472"/>
      <c r="H75" s="436"/>
      <c r="I75" s="433"/>
      <c r="J75" s="434"/>
      <c r="K75" s="435"/>
      <c r="L75" s="3"/>
      <c r="M75" s="3"/>
      <c r="N75" s="3"/>
      <c r="O75" s="500"/>
      <c r="P75" s="3"/>
      <c r="Q75" s="472"/>
      <c r="R75" s="436"/>
    </row>
    <row r="76" spans="1:18" ht="13.5" thickBot="1" x14ac:dyDescent="0.25">
      <c r="A76" s="435"/>
      <c r="B76" s="3"/>
      <c r="C76" s="3"/>
      <c r="D76" s="3"/>
      <c r="E76" s="469"/>
      <c r="F76" s="470"/>
      <c r="G76" s="471"/>
      <c r="H76" s="436"/>
      <c r="I76" s="433"/>
      <c r="J76" s="434"/>
      <c r="K76" s="435"/>
      <c r="L76" s="3"/>
      <c r="M76" s="3"/>
      <c r="N76" s="3"/>
      <c r="O76" s="469"/>
      <c r="P76" s="470"/>
      <c r="Q76" s="471"/>
      <c r="R76" s="436"/>
    </row>
    <row r="77" spans="1:18" x14ac:dyDescent="0.2">
      <c r="A77" s="435"/>
      <c r="B77" s="3"/>
      <c r="C77" s="3"/>
      <c r="D77" s="3"/>
      <c r="E77" s="3"/>
      <c r="F77" s="3"/>
      <c r="G77" s="3"/>
      <c r="H77" s="436"/>
      <c r="I77" s="433"/>
      <c r="J77" s="434"/>
      <c r="K77" s="435"/>
      <c r="L77" s="3"/>
      <c r="M77" s="3"/>
      <c r="N77" s="3"/>
      <c r="O77" s="3"/>
      <c r="P77" s="3"/>
      <c r="Q77" s="3"/>
      <c r="R77" s="436"/>
    </row>
    <row r="78" spans="1:18" x14ac:dyDescent="0.2">
      <c r="A78" s="435"/>
      <c r="B78" s="3"/>
      <c r="C78" s="3"/>
      <c r="D78" s="3"/>
      <c r="E78" s="3"/>
      <c r="F78" s="3"/>
      <c r="G78" s="3"/>
      <c r="H78" s="436"/>
      <c r="I78" s="433"/>
      <c r="J78" s="434"/>
      <c r="K78" s="435"/>
      <c r="L78" s="3"/>
      <c r="M78" s="3"/>
      <c r="N78" s="3"/>
      <c r="O78" s="3"/>
      <c r="P78" s="3"/>
      <c r="Q78" s="3"/>
      <c r="R78" s="436"/>
    </row>
    <row r="79" spans="1:18" x14ac:dyDescent="0.2">
      <c r="A79" s="435"/>
      <c r="B79" s="3"/>
      <c r="C79" s="3"/>
      <c r="D79" s="3"/>
      <c r="E79" s="3"/>
      <c r="F79" s="3"/>
      <c r="G79" s="3"/>
      <c r="H79" s="436"/>
      <c r="I79" s="433"/>
      <c r="J79" s="434"/>
      <c r="K79" s="435"/>
      <c r="L79" s="3"/>
      <c r="M79" s="3"/>
      <c r="N79" s="3"/>
      <c r="O79" s="3"/>
      <c r="P79" s="3"/>
      <c r="Q79" s="3"/>
      <c r="R79" s="436"/>
    </row>
    <row r="80" spans="1:18" x14ac:dyDescent="0.2">
      <c r="A80" s="435"/>
      <c r="B80" s="3"/>
      <c r="C80" s="3"/>
      <c r="D80" s="3"/>
      <c r="E80" s="3"/>
      <c r="F80" s="3"/>
      <c r="G80" s="3"/>
      <c r="H80" s="436"/>
      <c r="I80" s="433"/>
      <c r="J80" s="434"/>
      <c r="K80" s="435"/>
      <c r="L80" s="3"/>
      <c r="M80" s="3"/>
      <c r="N80" s="3"/>
      <c r="O80" s="3"/>
      <c r="P80" s="3"/>
      <c r="Q80" s="3"/>
      <c r="R80" s="436"/>
    </row>
    <row r="81" spans="1:18" x14ac:dyDescent="0.2">
      <c r="A81" s="440"/>
      <c r="B81" s="437"/>
      <c r="C81" s="437"/>
      <c r="D81" s="437"/>
      <c r="E81" s="437"/>
      <c r="F81" s="437"/>
      <c r="G81" s="437"/>
      <c r="H81" s="441"/>
      <c r="I81" s="433"/>
      <c r="J81" s="434"/>
      <c r="K81" s="440"/>
      <c r="L81" s="437"/>
      <c r="M81" s="437"/>
      <c r="N81" s="437"/>
      <c r="O81" s="437"/>
      <c r="P81" s="437"/>
      <c r="Q81" s="437"/>
      <c r="R81" s="441"/>
    </row>
    <row r="82" spans="1:18" x14ac:dyDescent="0.2">
      <c r="A82" s="440"/>
      <c r="B82" s="437"/>
      <c r="C82" s="437"/>
      <c r="D82" s="437"/>
      <c r="E82" s="437"/>
      <c r="F82" s="437"/>
      <c r="G82" s="437"/>
      <c r="H82" s="441"/>
      <c r="I82" s="444"/>
      <c r="J82" s="445"/>
      <c r="K82" s="440"/>
      <c r="L82" s="437"/>
      <c r="M82" s="437"/>
      <c r="N82" s="437"/>
      <c r="O82" s="437"/>
      <c r="P82" s="437"/>
      <c r="Q82" s="437"/>
      <c r="R82" s="441"/>
    </row>
  </sheetData>
  <mergeCells count="4">
    <mergeCell ref="F4:G4"/>
    <mergeCell ref="P4:Q4"/>
    <mergeCell ref="F47:G47"/>
    <mergeCell ref="P47:Q47"/>
  </mergeCells>
  <phoneticPr fontId="2" type="noConversion"/>
  <pageMargins left="0.75" right="0.75" top="1" bottom="1" header="0" footer="0"/>
  <headerFooter alignWithMargins="0"/>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workbookViewId="0">
      <selection activeCell="P1" sqref="P1"/>
    </sheetView>
  </sheetViews>
  <sheetFormatPr defaultColWidth="11.42578125" defaultRowHeight="12.75" x14ac:dyDescent="0.2"/>
  <cols>
    <col min="1" max="1" width="2.28515625" customWidth="1"/>
    <col min="2" max="3" width="10.7109375" customWidth="1"/>
    <col min="4" max="4" width="8.7109375" customWidth="1"/>
    <col min="5" max="5" width="9.42578125" customWidth="1"/>
    <col min="6" max="7" width="9.7109375" customWidth="1"/>
    <col min="8" max="11" width="2.28515625" customWidth="1"/>
    <col min="12" max="13" width="10.7109375" customWidth="1"/>
    <col min="14" max="14" width="8.7109375" customWidth="1"/>
    <col min="15" max="15" width="9.42578125" customWidth="1"/>
    <col min="16" max="17" width="9.7109375" customWidth="1"/>
    <col min="18" max="18" width="2.28515625" customWidth="1"/>
  </cols>
  <sheetData>
    <row r="1" spans="1:18" x14ac:dyDescent="0.2">
      <c r="P1" s="2" t="s">
        <v>771</v>
      </c>
    </row>
    <row r="2" spans="1:18" x14ac:dyDescent="0.2">
      <c r="A2" s="428"/>
      <c r="B2" s="428"/>
      <c r="C2" s="428"/>
      <c r="D2" s="428"/>
      <c r="E2" s="428"/>
      <c r="F2" s="428"/>
      <c r="G2" s="428"/>
      <c r="H2" s="428"/>
      <c r="I2" s="429"/>
      <c r="J2" s="430"/>
      <c r="K2" s="428"/>
      <c r="L2" s="428"/>
      <c r="M2" s="428"/>
      <c r="N2" s="428"/>
      <c r="O2" s="428"/>
      <c r="P2" s="428"/>
      <c r="Q2" s="428"/>
      <c r="R2" s="428"/>
    </row>
    <row r="3" spans="1:18" ht="13.9" customHeight="1" x14ac:dyDescent="0.2">
      <c r="A3" s="431"/>
      <c r="B3" s="448"/>
      <c r="C3" s="448"/>
      <c r="D3" s="448"/>
      <c r="E3" s="448"/>
      <c r="F3" s="448"/>
      <c r="G3" s="448"/>
      <c r="H3" s="432"/>
      <c r="I3" s="433"/>
      <c r="J3" s="434"/>
      <c r="K3" s="431"/>
      <c r="L3" s="448"/>
      <c r="M3" s="448"/>
      <c r="N3" s="448"/>
      <c r="O3" s="448"/>
      <c r="P3" s="448"/>
      <c r="Q3" s="448"/>
      <c r="R3" s="432"/>
    </row>
    <row r="4" spans="1:18" x14ac:dyDescent="0.2">
      <c r="A4" s="435"/>
      <c r="B4" s="2"/>
      <c r="C4" s="3"/>
      <c r="D4" s="3"/>
      <c r="E4" s="426" t="s">
        <v>501</v>
      </c>
      <c r="F4" s="1247" t="s">
        <v>529</v>
      </c>
      <c r="G4" s="1247"/>
      <c r="H4" s="436"/>
      <c r="I4" s="433"/>
      <c r="J4" s="434"/>
      <c r="K4" s="435"/>
      <c r="L4" s="2"/>
      <c r="M4" s="3"/>
      <c r="N4" s="3"/>
      <c r="O4" s="426" t="s">
        <v>501</v>
      </c>
      <c r="P4" s="1247" t="s">
        <v>529</v>
      </c>
      <c r="Q4" s="1247"/>
      <c r="R4" s="436"/>
    </row>
    <row r="5" spans="1:18" x14ac:dyDescent="0.2">
      <c r="A5" s="435"/>
      <c r="B5" s="2"/>
      <c r="C5" s="3"/>
      <c r="D5" s="3"/>
      <c r="E5" s="426"/>
      <c r="F5" s="449"/>
      <c r="G5" s="449"/>
      <c r="H5" s="436"/>
      <c r="I5" s="433"/>
      <c r="J5" s="434"/>
      <c r="K5" s="435"/>
      <c r="L5" s="2"/>
      <c r="M5" s="3"/>
      <c r="N5" s="3"/>
      <c r="O5" s="426"/>
      <c r="P5" s="449"/>
      <c r="Q5" s="449"/>
      <c r="R5" s="436"/>
    </row>
    <row r="6" spans="1:18" x14ac:dyDescent="0.2">
      <c r="A6" s="435"/>
      <c r="B6" s="3" t="s">
        <v>498</v>
      </c>
      <c r="C6" s="450"/>
      <c r="D6" s="450"/>
      <c r="E6" s="450"/>
      <c r="F6" s="450"/>
      <c r="G6" s="450"/>
      <c r="H6" s="436"/>
      <c r="I6" s="433"/>
      <c r="J6" s="434"/>
      <c r="K6" s="435"/>
      <c r="L6" s="3" t="s">
        <v>498</v>
      </c>
      <c r="M6" s="450"/>
      <c r="N6" s="450"/>
      <c r="O6" s="450"/>
      <c r="P6" s="450"/>
      <c r="Q6" s="450"/>
      <c r="R6" s="436"/>
    </row>
    <row r="7" spans="1:18" x14ac:dyDescent="0.2">
      <c r="A7" s="435"/>
      <c r="B7" s="3"/>
      <c r="C7" s="448"/>
      <c r="D7" s="448"/>
      <c r="E7" s="448"/>
      <c r="F7" s="448"/>
      <c r="G7" s="448"/>
      <c r="H7" s="436"/>
      <c r="I7" s="433"/>
      <c r="J7" s="434"/>
      <c r="K7" s="435"/>
      <c r="L7" s="3"/>
      <c r="M7" s="448"/>
      <c r="N7" s="448"/>
      <c r="O7" s="448"/>
      <c r="P7" s="448"/>
      <c r="Q7" s="448"/>
      <c r="R7" s="436"/>
    </row>
    <row r="8" spans="1:18" x14ac:dyDescent="0.2">
      <c r="A8" s="435"/>
      <c r="B8" s="3" t="s">
        <v>500</v>
      </c>
      <c r="C8" s="450"/>
      <c r="D8" s="450"/>
      <c r="E8" s="450"/>
      <c r="F8" s="450"/>
      <c r="G8" s="450"/>
      <c r="H8" s="436"/>
      <c r="I8" s="433"/>
      <c r="J8" s="434"/>
      <c r="K8" s="435"/>
      <c r="L8" s="3" t="s">
        <v>500</v>
      </c>
      <c r="M8" s="450"/>
      <c r="N8" s="450"/>
      <c r="O8" s="450"/>
      <c r="P8" s="450"/>
      <c r="Q8" s="450"/>
      <c r="R8" s="436"/>
    </row>
    <row r="9" spans="1:18" ht="18.75" customHeight="1" thickBot="1" x14ac:dyDescent="0.25">
      <c r="A9" s="435"/>
      <c r="B9" s="447" t="s">
        <v>639</v>
      </c>
      <c r="C9" s="3"/>
      <c r="D9" s="3"/>
      <c r="E9" s="3"/>
      <c r="F9" s="3"/>
      <c r="G9" s="3"/>
      <c r="H9" s="436"/>
      <c r="I9" s="433"/>
      <c r="J9" s="434"/>
      <c r="K9" s="435"/>
      <c r="L9" s="447" t="s">
        <v>639</v>
      </c>
      <c r="M9" s="3"/>
      <c r="N9" s="3"/>
      <c r="O9" s="3"/>
      <c r="P9" s="3"/>
      <c r="Q9" s="3"/>
      <c r="R9" s="436"/>
    </row>
    <row r="10" spans="1:18" x14ac:dyDescent="0.2">
      <c r="A10" s="435"/>
      <c r="B10" s="451" t="s">
        <v>536</v>
      </c>
      <c r="C10" s="438" t="s">
        <v>533</v>
      </c>
      <c r="D10" s="452" t="s">
        <v>258</v>
      </c>
      <c r="E10" s="453" t="s">
        <v>530</v>
      </c>
      <c r="F10" s="502" t="s">
        <v>532</v>
      </c>
      <c r="G10" s="503"/>
      <c r="H10" s="436"/>
      <c r="I10" s="433"/>
      <c r="J10" s="434"/>
      <c r="K10" s="435"/>
      <c r="L10" s="451" t="s">
        <v>536</v>
      </c>
      <c r="M10" s="438" t="s">
        <v>533</v>
      </c>
      <c r="N10" s="452" t="s">
        <v>258</v>
      </c>
      <c r="O10" s="453" t="s">
        <v>530</v>
      </c>
      <c r="P10" s="502" t="s">
        <v>532</v>
      </c>
      <c r="Q10" s="503"/>
      <c r="R10" s="436"/>
    </row>
    <row r="11" spans="1:18" x14ac:dyDescent="0.2">
      <c r="A11" s="435"/>
      <c r="B11" s="439"/>
      <c r="C11" s="454" t="s">
        <v>257</v>
      </c>
      <c r="D11" s="454"/>
      <c r="E11" s="455"/>
      <c r="F11" s="500"/>
      <c r="G11" s="472"/>
      <c r="H11" s="436"/>
      <c r="I11" s="433"/>
      <c r="J11" s="434"/>
      <c r="K11" s="435"/>
      <c r="L11" s="439"/>
      <c r="M11" s="454" t="s">
        <v>257</v>
      </c>
      <c r="N11" s="454"/>
      <c r="O11" s="455"/>
      <c r="P11" s="500"/>
      <c r="Q11" s="472"/>
      <c r="R11" s="436"/>
    </row>
    <row r="12" spans="1:18" x14ac:dyDescent="0.2">
      <c r="A12" s="435"/>
      <c r="B12" s="439"/>
      <c r="C12" s="454" t="s">
        <v>534</v>
      </c>
      <c r="D12" s="454"/>
      <c r="E12" s="455"/>
      <c r="F12" s="500"/>
      <c r="G12" s="472"/>
      <c r="H12" s="436"/>
      <c r="I12" s="433"/>
      <c r="J12" s="434"/>
      <c r="K12" s="435"/>
      <c r="L12" s="439"/>
      <c r="M12" s="454" t="s">
        <v>534</v>
      </c>
      <c r="N12" s="454"/>
      <c r="O12" s="455"/>
      <c r="P12" s="500"/>
      <c r="Q12" s="472"/>
      <c r="R12" s="436"/>
    </row>
    <row r="13" spans="1:18" x14ac:dyDescent="0.2">
      <c r="A13" s="435"/>
      <c r="B13" s="439"/>
      <c r="C13" s="454" t="s">
        <v>535</v>
      </c>
      <c r="D13" s="454"/>
      <c r="E13" s="455"/>
      <c r="F13" s="500"/>
      <c r="G13" s="472"/>
      <c r="H13" s="436"/>
      <c r="I13" s="433"/>
      <c r="J13" s="434"/>
      <c r="K13" s="435"/>
      <c r="L13" s="439"/>
      <c r="M13" s="454" t="s">
        <v>535</v>
      </c>
      <c r="N13" s="454"/>
      <c r="O13" s="455"/>
      <c r="P13" s="500"/>
      <c r="Q13" s="472"/>
      <c r="R13" s="436"/>
    </row>
    <row r="14" spans="1:18" x14ac:dyDescent="0.2">
      <c r="A14" s="435"/>
      <c r="B14" s="439"/>
      <c r="C14" s="454"/>
      <c r="D14" s="454"/>
      <c r="E14" s="455"/>
      <c r="F14" s="500"/>
      <c r="G14" s="472"/>
      <c r="H14" s="436"/>
      <c r="I14" s="433"/>
      <c r="J14" s="434"/>
      <c r="K14" s="435"/>
      <c r="L14" s="439"/>
      <c r="M14" s="454"/>
      <c r="N14" s="454"/>
      <c r="O14" s="455"/>
      <c r="P14" s="500"/>
      <c r="Q14" s="472"/>
      <c r="R14" s="436"/>
    </row>
    <row r="15" spans="1:18" ht="13.15" customHeight="1" thickBot="1" x14ac:dyDescent="0.25">
      <c r="A15" s="435"/>
      <c r="B15" s="439"/>
      <c r="C15" s="456"/>
      <c r="D15" s="454"/>
      <c r="E15" s="501"/>
      <c r="F15" s="469"/>
      <c r="G15" s="471"/>
      <c r="H15" s="436"/>
      <c r="I15" s="433"/>
      <c r="J15" s="434"/>
      <c r="K15" s="435"/>
      <c r="L15" s="439"/>
      <c r="M15" s="456"/>
      <c r="N15" s="454"/>
      <c r="O15" s="501"/>
      <c r="P15" s="469"/>
      <c r="Q15" s="471"/>
      <c r="R15" s="436"/>
    </row>
    <row r="16" spans="1:18" x14ac:dyDescent="0.2">
      <c r="A16" s="435"/>
      <c r="B16" s="457" t="s">
        <v>528</v>
      </c>
      <c r="C16" s="448"/>
      <c r="D16" s="458"/>
      <c r="E16" s="457"/>
      <c r="F16" s="3"/>
      <c r="G16" s="458"/>
      <c r="H16" s="436"/>
      <c r="I16" s="433"/>
      <c r="J16" s="434"/>
      <c r="K16" s="435"/>
      <c r="L16" s="457" t="s">
        <v>528</v>
      </c>
      <c r="M16" s="448"/>
      <c r="N16" s="458"/>
      <c r="O16" s="457"/>
      <c r="P16" s="3"/>
      <c r="Q16" s="458"/>
      <c r="R16" s="436"/>
    </row>
    <row r="17" spans="1:18" x14ac:dyDescent="0.2">
      <c r="A17" s="435"/>
      <c r="B17" s="459"/>
      <c r="C17" s="3"/>
      <c r="D17" s="458"/>
      <c r="E17" s="459"/>
      <c r="F17" s="3"/>
      <c r="G17" s="458"/>
      <c r="H17" s="436"/>
      <c r="I17" s="433"/>
      <c r="J17" s="434"/>
      <c r="K17" s="435"/>
      <c r="L17" s="459"/>
      <c r="M17" s="3"/>
      <c r="N17" s="458"/>
      <c r="O17" s="459"/>
      <c r="P17" s="3"/>
      <c r="Q17" s="458"/>
      <c r="R17" s="436"/>
    </row>
    <row r="18" spans="1:18" x14ac:dyDescent="0.2">
      <c r="A18" s="435"/>
      <c r="B18" s="460"/>
      <c r="C18" s="450"/>
      <c r="D18" s="461"/>
      <c r="E18" s="460"/>
      <c r="F18" s="450"/>
      <c r="G18" s="461"/>
      <c r="H18" s="436"/>
      <c r="I18" s="433"/>
      <c r="J18" s="434"/>
      <c r="K18" s="435"/>
      <c r="L18" s="460"/>
      <c r="M18" s="450"/>
      <c r="N18" s="461"/>
      <c r="O18" s="460"/>
      <c r="P18" s="450"/>
      <c r="Q18" s="461"/>
      <c r="R18" s="436"/>
    </row>
    <row r="19" spans="1:18" ht="12.75" customHeight="1" x14ac:dyDescent="0.2">
      <c r="A19" s="435"/>
      <c r="B19" s="3"/>
      <c r="C19" s="3"/>
      <c r="D19" s="3"/>
      <c r="E19" s="3"/>
      <c r="F19" s="3"/>
      <c r="G19" s="3"/>
      <c r="H19" s="436"/>
      <c r="I19" s="433"/>
      <c r="J19" s="434"/>
      <c r="K19" s="435"/>
      <c r="L19" s="3"/>
      <c r="M19" s="3"/>
      <c r="N19" s="3"/>
      <c r="O19" s="3"/>
      <c r="P19" s="3"/>
      <c r="Q19" s="3"/>
      <c r="R19" s="436"/>
    </row>
    <row r="20" spans="1:18" ht="12.75" customHeight="1" x14ac:dyDescent="0.2">
      <c r="A20" s="435"/>
      <c r="B20" s="2"/>
      <c r="C20" s="3"/>
      <c r="D20" s="3"/>
      <c r="E20" s="462"/>
      <c r="F20" s="462"/>
      <c r="G20" s="462"/>
      <c r="H20" s="436"/>
      <c r="I20" s="433"/>
      <c r="J20" s="434"/>
      <c r="K20" s="435"/>
      <c r="L20" s="2"/>
      <c r="M20" s="3"/>
      <c r="N20" s="3"/>
      <c r="O20" s="462"/>
      <c r="P20" s="462"/>
      <c r="Q20" s="462"/>
      <c r="R20" s="436"/>
    </row>
    <row r="21" spans="1:18" ht="16.5" customHeight="1" thickBot="1" x14ac:dyDescent="0.3">
      <c r="A21" s="435"/>
      <c r="B21" s="463" t="s">
        <v>585</v>
      </c>
      <c r="C21" s="3"/>
      <c r="D21" s="3"/>
      <c r="E21" s="462"/>
      <c r="F21" s="462"/>
      <c r="G21" s="462"/>
      <c r="H21" s="436"/>
      <c r="I21" s="433"/>
      <c r="J21" s="434"/>
      <c r="K21" s="435"/>
      <c r="L21" s="463" t="s">
        <v>585</v>
      </c>
      <c r="M21" s="3"/>
      <c r="N21" s="3"/>
      <c r="O21" s="462"/>
      <c r="P21" s="462"/>
      <c r="Q21" s="462"/>
      <c r="R21" s="436"/>
    </row>
    <row r="22" spans="1:18" ht="12" customHeight="1" x14ac:dyDescent="0.25">
      <c r="A22" s="435"/>
      <c r="B22" s="442"/>
      <c r="C22" s="3"/>
      <c r="D22" s="508"/>
      <c r="E22" s="466"/>
      <c r="F22" s="464"/>
      <c r="G22" s="466"/>
      <c r="H22" s="436"/>
      <c r="I22" s="433"/>
      <c r="J22" s="434"/>
      <c r="K22" s="435"/>
      <c r="L22" s="442"/>
      <c r="M22" s="3"/>
      <c r="N22" s="508"/>
      <c r="O22" s="466"/>
      <c r="P22" s="464"/>
      <c r="Q22" s="466"/>
      <c r="R22" s="436"/>
    </row>
    <row r="23" spans="1:18" ht="12.75" customHeight="1" x14ac:dyDescent="0.25">
      <c r="A23" s="435"/>
      <c r="B23" s="3"/>
      <c r="C23" s="3"/>
      <c r="D23" s="509" t="s">
        <v>586</v>
      </c>
      <c r="E23" s="468"/>
      <c r="F23" s="467"/>
      <c r="G23" s="468"/>
      <c r="H23" s="436"/>
      <c r="I23" s="433"/>
      <c r="J23" s="434"/>
      <c r="K23" s="435"/>
      <c r="L23" s="3"/>
      <c r="M23" s="3"/>
      <c r="N23" s="509" t="s">
        <v>586</v>
      </c>
      <c r="O23" s="468"/>
      <c r="P23" s="467"/>
      <c r="Q23" s="468"/>
      <c r="R23" s="436"/>
    </row>
    <row r="24" spans="1:18" ht="12.75" customHeight="1" thickBot="1" x14ac:dyDescent="0.3">
      <c r="A24" s="435"/>
      <c r="B24" s="3"/>
      <c r="C24" s="3"/>
      <c r="D24" s="510"/>
      <c r="E24" s="505"/>
      <c r="F24" s="506"/>
      <c r="G24" s="505"/>
      <c r="H24" s="436"/>
      <c r="I24" s="433"/>
      <c r="J24" s="434"/>
      <c r="K24" s="435"/>
      <c r="L24" s="3"/>
      <c r="M24" s="3"/>
      <c r="N24" s="510"/>
      <c r="O24" s="505"/>
      <c r="P24" s="506"/>
      <c r="Q24" s="505"/>
      <c r="R24" s="436"/>
    </row>
    <row r="25" spans="1:18" ht="12.75" customHeight="1" x14ac:dyDescent="0.25">
      <c r="A25" s="435"/>
      <c r="B25" s="3"/>
      <c r="C25" s="3"/>
      <c r="D25" s="508"/>
      <c r="E25" s="466"/>
      <c r="F25" s="464"/>
      <c r="G25" s="466"/>
      <c r="H25" s="436"/>
      <c r="I25" s="433"/>
      <c r="J25" s="434"/>
      <c r="K25" s="435"/>
      <c r="L25" s="3"/>
      <c r="M25" s="3"/>
      <c r="N25" s="508"/>
      <c r="O25" s="466"/>
      <c r="P25" s="464"/>
      <c r="Q25" s="466"/>
      <c r="R25" s="436"/>
    </row>
    <row r="26" spans="1:18" ht="12.75" customHeight="1" x14ac:dyDescent="0.25">
      <c r="A26" s="435"/>
      <c r="B26" s="3"/>
      <c r="C26" s="3"/>
      <c r="D26" s="509" t="s">
        <v>587</v>
      </c>
      <c r="E26" s="468"/>
      <c r="F26" s="467"/>
      <c r="G26" s="468"/>
      <c r="H26" s="436"/>
      <c r="I26" s="433"/>
      <c r="J26" s="434"/>
      <c r="K26" s="435"/>
      <c r="L26" s="3"/>
      <c r="M26" s="3"/>
      <c r="N26" s="509" t="s">
        <v>587</v>
      </c>
      <c r="O26" s="468"/>
      <c r="P26" s="467"/>
      <c r="Q26" s="468"/>
      <c r="R26" s="436"/>
    </row>
    <row r="27" spans="1:18" ht="12.75" customHeight="1" thickBot="1" x14ac:dyDescent="0.3">
      <c r="A27" s="435"/>
      <c r="B27" s="3"/>
      <c r="C27" s="3"/>
      <c r="D27" s="510"/>
      <c r="E27" s="505"/>
      <c r="F27" s="506"/>
      <c r="G27" s="505"/>
      <c r="H27" s="436"/>
      <c r="I27" s="433"/>
      <c r="J27" s="434"/>
      <c r="K27" s="435"/>
      <c r="L27" s="3"/>
      <c r="M27" s="3"/>
      <c r="N27" s="510"/>
      <c r="O27" s="505"/>
      <c r="P27" s="506"/>
      <c r="Q27" s="505"/>
      <c r="R27" s="436"/>
    </row>
    <row r="28" spans="1:18" ht="12.75" customHeight="1" x14ac:dyDescent="0.25">
      <c r="A28" s="435"/>
      <c r="B28" s="3"/>
      <c r="C28" s="3"/>
      <c r="D28" s="508"/>
      <c r="E28" s="466"/>
      <c r="F28" s="464"/>
      <c r="G28" s="466"/>
      <c r="H28" s="436"/>
      <c r="I28" s="433"/>
      <c r="J28" s="434"/>
      <c r="K28" s="435"/>
      <c r="L28" s="3"/>
      <c r="M28" s="3"/>
      <c r="N28" s="508"/>
      <c r="O28" s="466"/>
      <c r="P28" s="464"/>
      <c r="Q28" s="466"/>
      <c r="R28" s="436"/>
    </row>
    <row r="29" spans="1:18" ht="12.75" customHeight="1" x14ac:dyDescent="0.25">
      <c r="A29" s="435"/>
      <c r="B29" s="3"/>
      <c r="C29" s="3"/>
      <c r="D29" s="509" t="s">
        <v>588</v>
      </c>
      <c r="E29" s="468"/>
      <c r="F29" s="467"/>
      <c r="G29" s="468"/>
      <c r="H29" s="436"/>
      <c r="I29" s="433"/>
      <c r="J29" s="434"/>
      <c r="K29" s="435"/>
      <c r="L29" s="3"/>
      <c r="M29" s="3"/>
      <c r="N29" s="509" t="s">
        <v>588</v>
      </c>
      <c r="O29" s="468"/>
      <c r="P29" s="467"/>
      <c r="Q29" s="468"/>
      <c r="R29" s="436"/>
    </row>
    <row r="30" spans="1:18" ht="12.75" customHeight="1" thickBot="1" x14ac:dyDescent="0.3">
      <c r="A30" s="435"/>
      <c r="B30" s="3"/>
      <c r="C30" s="3"/>
      <c r="D30" s="510"/>
      <c r="E30" s="505"/>
      <c r="F30" s="506"/>
      <c r="G30" s="505"/>
      <c r="H30" s="436"/>
      <c r="I30" s="433"/>
      <c r="J30" s="434"/>
      <c r="K30" s="435"/>
      <c r="L30" s="3"/>
      <c r="M30" s="3"/>
      <c r="N30" s="510"/>
      <c r="O30" s="505"/>
      <c r="P30" s="506"/>
      <c r="Q30" s="505"/>
      <c r="R30" s="436"/>
    </row>
    <row r="31" spans="1:18" ht="12.75" customHeight="1" x14ac:dyDescent="0.25">
      <c r="A31" s="435"/>
      <c r="B31" s="3"/>
      <c r="C31" s="3"/>
      <c r="D31" s="508"/>
      <c r="E31" s="466"/>
      <c r="F31" s="464"/>
      <c r="G31" s="466"/>
      <c r="H31" s="436"/>
      <c r="I31" s="433"/>
      <c r="J31" s="434"/>
      <c r="K31" s="435"/>
      <c r="L31" s="3"/>
      <c r="M31" s="3"/>
      <c r="N31" s="508"/>
      <c r="O31" s="466"/>
      <c r="P31" s="464"/>
      <c r="Q31" s="466"/>
      <c r="R31" s="436"/>
    </row>
    <row r="32" spans="1:18" ht="12.75" customHeight="1" x14ac:dyDescent="0.25">
      <c r="A32" s="435"/>
      <c r="B32" s="3"/>
      <c r="C32" s="3"/>
      <c r="D32" s="509" t="s">
        <v>589</v>
      </c>
      <c r="E32" s="472"/>
      <c r="F32" s="500"/>
      <c r="G32" s="472"/>
      <c r="H32" s="436"/>
      <c r="I32" s="433"/>
      <c r="J32" s="434"/>
      <c r="K32" s="435"/>
      <c r="L32" s="3"/>
      <c r="M32" s="3"/>
      <c r="N32" s="509" t="s">
        <v>589</v>
      </c>
      <c r="O32" s="472"/>
      <c r="P32" s="500"/>
      <c r="Q32" s="472"/>
      <c r="R32" s="436"/>
    </row>
    <row r="33" spans="1:18" ht="12.75" customHeight="1" thickBot="1" x14ac:dyDescent="0.3">
      <c r="A33" s="435"/>
      <c r="B33" s="3"/>
      <c r="C33" s="3"/>
      <c r="D33" s="509"/>
      <c r="E33" s="472"/>
      <c r="F33" s="500"/>
      <c r="G33" s="472"/>
      <c r="H33" s="436"/>
      <c r="I33" s="433"/>
      <c r="J33" s="434"/>
      <c r="K33" s="435"/>
      <c r="L33" s="3"/>
      <c r="M33" s="3"/>
      <c r="N33" s="509"/>
      <c r="O33" s="472"/>
      <c r="P33" s="500"/>
      <c r="Q33" s="472"/>
      <c r="R33" s="436"/>
    </row>
    <row r="34" spans="1:18" ht="12.75" customHeight="1" x14ac:dyDescent="0.25">
      <c r="A34" s="435"/>
      <c r="B34" s="3"/>
      <c r="C34" s="3"/>
      <c r="D34" s="511"/>
      <c r="E34" s="507"/>
      <c r="F34" s="504"/>
      <c r="G34" s="503"/>
      <c r="H34" s="436"/>
      <c r="I34" s="433"/>
      <c r="J34" s="434"/>
      <c r="K34" s="435"/>
      <c r="L34" s="3"/>
      <c r="M34" s="3"/>
      <c r="N34" s="511"/>
      <c r="O34" s="507"/>
      <c r="P34" s="504"/>
      <c r="Q34" s="503"/>
      <c r="R34" s="436"/>
    </row>
    <row r="35" spans="1:18" ht="12.75" customHeight="1" x14ac:dyDescent="0.25">
      <c r="A35" s="435"/>
      <c r="B35" s="3"/>
      <c r="C35" s="3"/>
      <c r="D35" s="509" t="s">
        <v>590</v>
      </c>
      <c r="E35" s="472"/>
      <c r="F35" s="500"/>
      <c r="G35" s="472"/>
      <c r="H35" s="436"/>
      <c r="I35" s="433"/>
      <c r="J35" s="434"/>
      <c r="K35" s="435"/>
      <c r="L35" s="3"/>
      <c r="M35" s="3"/>
      <c r="N35" s="509" t="s">
        <v>590</v>
      </c>
      <c r="O35" s="472"/>
      <c r="P35" s="500"/>
      <c r="Q35" s="472"/>
      <c r="R35" s="436"/>
    </row>
    <row r="36" spans="1:18" ht="12.75" customHeight="1" thickBot="1" x14ac:dyDescent="0.3">
      <c r="A36" s="435"/>
      <c r="B36" s="3"/>
      <c r="C36" s="3"/>
      <c r="D36" s="510"/>
      <c r="E36" s="471"/>
      <c r="F36" s="469"/>
      <c r="G36" s="471"/>
      <c r="H36" s="436"/>
      <c r="I36" s="433"/>
      <c r="J36" s="434"/>
      <c r="K36" s="435"/>
      <c r="L36" s="3"/>
      <c r="M36" s="3"/>
      <c r="N36" s="510"/>
      <c r="O36" s="471"/>
      <c r="P36" s="469"/>
      <c r="Q36" s="471"/>
      <c r="R36" s="436"/>
    </row>
    <row r="37" spans="1:18" ht="12.75" customHeight="1" x14ac:dyDescent="0.2">
      <c r="A37" s="435"/>
      <c r="B37" s="3"/>
      <c r="C37" s="3"/>
      <c r="D37" s="3"/>
      <c r="E37" s="3"/>
      <c r="F37" s="3"/>
      <c r="G37" s="3"/>
      <c r="H37" s="436"/>
      <c r="I37" s="433"/>
      <c r="J37" s="434"/>
      <c r="K37" s="435"/>
      <c r="L37" s="3"/>
      <c r="M37" s="3"/>
      <c r="N37" s="3"/>
      <c r="O37" s="3"/>
      <c r="P37" s="3"/>
      <c r="Q37" s="3"/>
      <c r="R37" s="436"/>
    </row>
    <row r="38" spans="1:18" ht="12.75" customHeight="1" x14ac:dyDescent="0.2">
      <c r="A38" s="440"/>
      <c r="B38" s="437"/>
      <c r="C38" s="437"/>
      <c r="D38" s="437"/>
      <c r="E38" s="437"/>
      <c r="F38" s="437"/>
      <c r="G38" s="437"/>
      <c r="H38" s="441"/>
      <c r="I38" s="433"/>
      <c r="J38" s="434"/>
      <c r="K38" s="440"/>
      <c r="L38" s="437"/>
      <c r="M38" s="437"/>
      <c r="N38" s="437"/>
      <c r="O38" s="437"/>
      <c r="P38" s="437"/>
      <c r="Q38" s="437"/>
      <c r="R38" s="441"/>
    </row>
    <row r="39" spans="1:18" ht="12.75" customHeight="1" x14ac:dyDescent="0.2">
      <c r="A39" s="443"/>
      <c r="B39" s="443"/>
      <c r="C39" s="443"/>
      <c r="D39" s="443"/>
      <c r="E39" s="443"/>
      <c r="F39" s="443"/>
      <c r="G39" s="443"/>
      <c r="H39" s="443"/>
      <c r="I39" s="444"/>
      <c r="J39" s="445"/>
      <c r="K39" s="443"/>
      <c r="L39" s="443"/>
      <c r="M39" s="443"/>
      <c r="N39" s="443"/>
      <c r="O39" s="443"/>
      <c r="P39" s="443"/>
      <c r="Q39" s="443"/>
      <c r="R39" s="443"/>
    </row>
    <row r="40" spans="1:18" ht="12.75" customHeight="1" x14ac:dyDescent="0.2">
      <c r="A40" s="425"/>
      <c r="B40" s="425"/>
      <c r="C40" s="425"/>
      <c r="D40" s="425"/>
      <c r="E40" s="425"/>
      <c r="F40" s="425"/>
      <c r="G40" s="425"/>
      <c r="H40" s="425"/>
      <c r="I40" s="433"/>
      <c r="J40" s="446"/>
      <c r="K40" s="425"/>
      <c r="L40" s="425"/>
      <c r="M40" s="425"/>
      <c r="N40" s="425"/>
      <c r="O40" s="425"/>
      <c r="P40" s="425"/>
      <c r="Q40" s="425"/>
      <c r="R40" s="425"/>
    </row>
    <row r="41" spans="1:18" ht="12.75" customHeight="1" x14ac:dyDescent="0.2">
      <c r="A41" s="425"/>
      <c r="B41" s="425"/>
      <c r="C41" s="425"/>
      <c r="D41" s="425"/>
      <c r="E41" s="425"/>
      <c r="F41" s="425"/>
      <c r="G41" s="425"/>
      <c r="H41" s="425"/>
      <c r="I41" s="433"/>
      <c r="J41" s="446"/>
      <c r="K41" s="425"/>
      <c r="L41" s="425"/>
      <c r="M41" s="425"/>
      <c r="N41" s="425"/>
      <c r="O41" s="425"/>
      <c r="P41" s="425"/>
      <c r="Q41" s="425"/>
      <c r="R41" s="425"/>
    </row>
    <row r="42" spans="1:18" ht="12.75" customHeight="1" x14ac:dyDescent="0.2">
      <c r="A42" s="425"/>
      <c r="B42" s="425"/>
      <c r="C42" s="425"/>
      <c r="D42" s="425"/>
      <c r="E42" s="425"/>
      <c r="F42" s="425"/>
      <c r="G42" s="425"/>
      <c r="H42" s="425"/>
      <c r="I42" s="433"/>
      <c r="J42" s="446"/>
      <c r="K42" s="425"/>
      <c r="L42" s="425"/>
      <c r="M42" s="425"/>
      <c r="N42" s="425"/>
      <c r="O42" s="425"/>
      <c r="P42" s="425"/>
      <c r="Q42" s="425"/>
      <c r="R42" s="425"/>
    </row>
    <row r="43" spans="1:18" ht="12.75" customHeight="1" x14ac:dyDescent="0.2">
      <c r="A43" s="425"/>
      <c r="B43" s="425"/>
      <c r="C43" s="425"/>
      <c r="D43" s="425"/>
      <c r="E43" s="425"/>
      <c r="F43" s="425"/>
      <c r="G43" s="425"/>
      <c r="H43" s="425"/>
      <c r="I43" s="433"/>
      <c r="J43" s="446"/>
      <c r="K43" s="425"/>
      <c r="L43" s="425"/>
      <c r="M43" s="425"/>
      <c r="N43" s="425"/>
      <c r="O43" s="425"/>
      <c r="P43" s="425"/>
      <c r="Q43" s="425"/>
      <c r="R43" s="425"/>
    </row>
    <row r="44" spans="1:18" ht="12.75" customHeight="1" x14ac:dyDescent="0.2">
      <c r="A44" s="425"/>
      <c r="B44" s="425"/>
      <c r="C44" s="425"/>
      <c r="D44" s="425"/>
      <c r="E44" s="425"/>
      <c r="F44" s="425"/>
      <c r="G44" s="425"/>
      <c r="H44" s="425"/>
      <c r="I44" s="433"/>
      <c r="J44" s="446"/>
      <c r="K44" s="425"/>
      <c r="L44" s="425"/>
      <c r="M44" s="425"/>
      <c r="N44" s="425"/>
      <c r="O44" s="425"/>
      <c r="P44" s="425"/>
      <c r="Q44" s="425"/>
      <c r="R44" s="425"/>
    </row>
    <row r="45" spans="1:18" ht="12.75" customHeight="1" x14ac:dyDescent="0.2">
      <c r="A45" s="428"/>
      <c r="B45" s="428"/>
      <c r="C45" s="428"/>
      <c r="D45" s="428"/>
      <c r="E45" s="428"/>
      <c r="F45" s="428"/>
      <c r="G45" s="428"/>
      <c r="H45" s="428"/>
      <c r="I45" s="433"/>
      <c r="J45" s="434"/>
      <c r="K45" s="428"/>
      <c r="L45" s="428"/>
      <c r="M45" s="428"/>
      <c r="N45" s="428"/>
      <c r="O45" s="428"/>
      <c r="P45" s="428"/>
      <c r="Q45" s="428"/>
      <c r="R45" s="428"/>
    </row>
    <row r="46" spans="1:18" x14ac:dyDescent="0.2">
      <c r="A46" s="431"/>
      <c r="B46" s="448"/>
      <c r="C46" s="448"/>
      <c r="D46" s="448"/>
      <c r="E46" s="448"/>
      <c r="F46" s="448"/>
      <c r="G46" s="448"/>
      <c r="H46" s="432"/>
      <c r="I46" s="433"/>
      <c r="J46" s="434"/>
      <c r="K46" s="431"/>
      <c r="L46" s="448"/>
      <c r="M46" s="448"/>
      <c r="N46" s="448"/>
      <c r="O46" s="448"/>
      <c r="P46" s="448"/>
      <c r="Q46" s="448"/>
      <c r="R46" s="432"/>
    </row>
    <row r="47" spans="1:18" x14ac:dyDescent="0.2">
      <c r="A47" s="435"/>
      <c r="B47" s="2"/>
      <c r="C47" s="3"/>
      <c r="D47" s="3"/>
      <c r="E47" s="426" t="s">
        <v>501</v>
      </c>
      <c r="F47" s="1247" t="s">
        <v>529</v>
      </c>
      <c r="G47" s="1247"/>
      <c r="H47" s="436"/>
      <c r="I47" s="433"/>
      <c r="J47" s="434"/>
      <c r="K47" s="435"/>
      <c r="L47" s="2"/>
      <c r="M47" s="3"/>
      <c r="N47" s="3"/>
      <c r="O47" s="426" t="s">
        <v>501</v>
      </c>
      <c r="P47" s="1247" t="s">
        <v>529</v>
      </c>
      <c r="Q47" s="1247"/>
      <c r="R47" s="436"/>
    </row>
    <row r="48" spans="1:18" x14ac:dyDescent="0.2">
      <c r="A48" s="435"/>
      <c r="B48" s="2"/>
      <c r="C48" s="3"/>
      <c r="D48" s="3"/>
      <c r="E48" s="426"/>
      <c r="F48" s="449"/>
      <c r="G48" s="449"/>
      <c r="H48" s="436"/>
      <c r="I48" s="433"/>
      <c r="J48" s="434"/>
      <c r="K48" s="435"/>
      <c r="L48" s="2"/>
      <c r="M48" s="3"/>
      <c r="N48" s="3"/>
      <c r="O48" s="426"/>
      <c r="P48" s="449"/>
      <c r="Q48" s="449"/>
      <c r="R48" s="436"/>
    </row>
    <row r="49" spans="1:18" x14ac:dyDescent="0.2">
      <c r="A49" s="435"/>
      <c r="B49" s="3" t="s">
        <v>498</v>
      </c>
      <c r="C49" s="450"/>
      <c r="D49" s="450"/>
      <c r="E49" s="450"/>
      <c r="F49" s="450"/>
      <c r="G49" s="450"/>
      <c r="H49" s="436"/>
      <c r="I49" s="433"/>
      <c r="J49" s="434"/>
      <c r="K49" s="435"/>
      <c r="L49" s="3" t="s">
        <v>498</v>
      </c>
      <c r="M49" s="450"/>
      <c r="N49" s="450"/>
      <c r="O49" s="450"/>
      <c r="P49" s="450"/>
      <c r="Q49" s="450"/>
      <c r="R49" s="436"/>
    </row>
    <row r="50" spans="1:18" x14ac:dyDescent="0.2">
      <c r="A50" s="435"/>
      <c r="B50" s="3"/>
      <c r="C50" s="448"/>
      <c r="D50" s="448"/>
      <c r="E50" s="448"/>
      <c r="F50" s="448"/>
      <c r="G50" s="448"/>
      <c r="H50" s="436"/>
      <c r="I50" s="433"/>
      <c r="J50" s="434"/>
      <c r="K50" s="435"/>
      <c r="L50" s="3"/>
      <c r="M50" s="448"/>
      <c r="N50" s="448"/>
      <c r="O50" s="448"/>
      <c r="P50" s="448"/>
      <c r="Q50" s="448"/>
      <c r="R50" s="436"/>
    </row>
    <row r="51" spans="1:18" x14ac:dyDescent="0.2">
      <c r="A51" s="435"/>
      <c r="B51" s="3" t="s">
        <v>500</v>
      </c>
      <c r="C51" s="450"/>
      <c r="D51" s="450"/>
      <c r="E51" s="450"/>
      <c r="F51" s="450"/>
      <c r="G51" s="450"/>
      <c r="H51" s="436"/>
      <c r="I51" s="433"/>
      <c r="J51" s="434"/>
      <c r="K51" s="435"/>
      <c r="L51" s="3" t="s">
        <v>500</v>
      </c>
      <c r="M51" s="450"/>
      <c r="N51" s="450"/>
      <c r="O51" s="450"/>
      <c r="P51" s="450"/>
      <c r="Q51" s="450"/>
      <c r="R51" s="436"/>
    </row>
    <row r="52" spans="1:18" ht="13.5" thickBot="1" x14ac:dyDescent="0.25">
      <c r="A52" s="435"/>
      <c r="B52" s="447" t="s">
        <v>639</v>
      </c>
      <c r="C52" s="3"/>
      <c r="D52" s="3"/>
      <c r="E52" s="3"/>
      <c r="F52" s="3"/>
      <c r="G52" s="3"/>
      <c r="H52" s="436"/>
      <c r="I52" s="433"/>
      <c r="J52" s="434"/>
      <c r="K52" s="435"/>
      <c r="L52" s="447" t="s">
        <v>639</v>
      </c>
      <c r="M52" s="3"/>
      <c r="N52" s="3"/>
      <c r="O52" s="3"/>
      <c r="P52" s="3"/>
      <c r="Q52" s="3"/>
      <c r="R52" s="436"/>
    </row>
    <row r="53" spans="1:18" x14ac:dyDescent="0.2">
      <c r="A53" s="435"/>
      <c r="B53" s="451" t="s">
        <v>536</v>
      </c>
      <c r="C53" s="438" t="s">
        <v>533</v>
      </c>
      <c r="D53" s="452" t="s">
        <v>258</v>
      </c>
      <c r="E53" s="453" t="s">
        <v>530</v>
      </c>
      <c r="F53" s="502" t="s">
        <v>532</v>
      </c>
      <c r="G53" s="503"/>
      <c r="H53" s="436"/>
      <c r="I53" s="433"/>
      <c r="J53" s="434"/>
      <c r="K53" s="435"/>
      <c r="L53" s="451" t="s">
        <v>536</v>
      </c>
      <c r="M53" s="438" t="s">
        <v>533</v>
      </c>
      <c r="N53" s="452" t="s">
        <v>258</v>
      </c>
      <c r="O53" s="453" t="s">
        <v>530</v>
      </c>
      <c r="P53" s="502" t="s">
        <v>532</v>
      </c>
      <c r="Q53" s="503"/>
      <c r="R53" s="436"/>
    </row>
    <row r="54" spans="1:18" x14ac:dyDescent="0.2">
      <c r="A54" s="435"/>
      <c r="B54" s="439"/>
      <c r="C54" s="454" t="s">
        <v>257</v>
      </c>
      <c r="D54" s="454"/>
      <c r="E54" s="455"/>
      <c r="F54" s="500"/>
      <c r="G54" s="472"/>
      <c r="H54" s="436"/>
      <c r="I54" s="433"/>
      <c r="J54" s="434"/>
      <c r="K54" s="435"/>
      <c r="L54" s="439"/>
      <c r="M54" s="454" t="s">
        <v>257</v>
      </c>
      <c r="N54" s="454"/>
      <c r="O54" s="455"/>
      <c r="P54" s="500"/>
      <c r="Q54" s="472"/>
      <c r="R54" s="436"/>
    </row>
    <row r="55" spans="1:18" x14ac:dyDescent="0.2">
      <c r="A55" s="435"/>
      <c r="B55" s="439"/>
      <c r="C55" s="454" t="s">
        <v>534</v>
      </c>
      <c r="D55" s="454"/>
      <c r="E55" s="455"/>
      <c r="F55" s="500"/>
      <c r="G55" s="472"/>
      <c r="H55" s="436"/>
      <c r="I55" s="433"/>
      <c r="J55" s="434"/>
      <c r="K55" s="435"/>
      <c r="L55" s="439"/>
      <c r="M55" s="454" t="s">
        <v>534</v>
      </c>
      <c r="N55" s="454"/>
      <c r="O55" s="455"/>
      <c r="P55" s="500"/>
      <c r="Q55" s="472"/>
      <c r="R55" s="436"/>
    </row>
    <row r="56" spans="1:18" x14ac:dyDescent="0.2">
      <c r="A56" s="435"/>
      <c r="B56" s="439"/>
      <c r="C56" s="454" t="s">
        <v>535</v>
      </c>
      <c r="D56" s="454"/>
      <c r="E56" s="455"/>
      <c r="F56" s="500"/>
      <c r="G56" s="472"/>
      <c r="H56" s="436"/>
      <c r="I56" s="433"/>
      <c r="J56" s="434"/>
      <c r="K56" s="435"/>
      <c r="L56" s="439"/>
      <c r="M56" s="454" t="s">
        <v>535</v>
      </c>
      <c r="N56" s="454"/>
      <c r="O56" s="455"/>
      <c r="P56" s="500"/>
      <c r="Q56" s="472"/>
      <c r="R56" s="436"/>
    </row>
    <row r="57" spans="1:18" x14ac:dyDescent="0.2">
      <c r="A57" s="435"/>
      <c r="B57" s="439"/>
      <c r="C57" s="454" t="s">
        <v>213</v>
      </c>
      <c r="D57" s="454"/>
      <c r="E57" s="455"/>
      <c r="F57" s="500"/>
      <c r="G57" s="472"/>
      <c r="H57" s="436"/>
      <c r="I57" s="433"/>
      <c r="J57" s="434"/>
      <c r="K57" s="435"/>
      <c r="L57" s="439"/>
      <c r="M57" s="454" t="s">
        <v>213</v>
      </c>
      <c r="N57" s="454"/>
      <c r="O57" s="455"/>
      <c r="P57" s="500"/>
      <c r="Q57" s="472"/>
      <c r="R57" s="436"/>
    </row>
    <row r="58" spans="1:18" ht="13.5" thickBot="1" x14ac:dyDescent="0.25">
      <c r="A58" s="435"/>
      <c r="B58" s="439"/>
      <c r="C58" s="456" t="s">
        <v>582</v>
      </c>
      <c r="D58" s="454"/>
      <c r="E58" s="501"/>
      <c r="F58" s="469"/>
      <c r="G58" s="471"/>
      <c r="H58" s="436"/>
      <c r="I58" s="433"/>
      <c r="J58" s="434"/>
      <c r="K58" s="435"/>
      <c r="L58" s="439"/>
      <c r="M58" s="456" t="s">
        <v>582</v>
      </c>
      <c r="N58" s="454"/>
      <c r="O58" s="501"/>
      <c r="P58" s="469"/>
      <c r="Q58" s="471"/>
      <c r="R58" s="436"/>
    </row>
    <row r="59" spans="1:18" x14ac:dyDescent="0.2">
      <c r="A59" s="435"/>
      <c r="B59" s="457" t="s">
        <v>528</v>
      </c>
      <c r="C59" s="448"/>
      <c r="D59" s="458"/>
      <c r="E59" s="457"/>
      <c r="F59" s="3"/>
      <c r="G59" s="458"/>
      <c r="H59" s="436"/>
      <c r="I59" s="433"/>
      <c r="J59" s="434"/>
      <c r="K59" s="435"/>
      <c r="L59" s="457" t="s">
        <v>528</v>
      </c>
      <c r="M59" s="448"/>
      <c r="N59" s="458"/>
      <c r="O59" s="457"/>
      <c r="P59" s="3"/>
      <c r="Q59" s="458"/>
      <c r="R59" s="436"/>
    </row>
    <row r="60" spans="1:18" x14ac:dyDescent="0.2">
      <c r="A60" s="435"/>
      <c r="B60" s="459"/>
      <c r="C60" s="3"/>
      <c r="D60" s="458"/>
      <c r="E60" s="459"/>
      <c r="F60" s="3"/>
      <c r="G60" s="458"/>
      <c r="H60" s="436"/>
      <c r="I60" s="433"/>
      <c r="J60" s="434"/>
      <c r="K60" s="435"/>
      <c r="L60" s="459"/>
      <c r="M60" s="3"/>
      <c r="N60" s="458"/>
      <c r="O60" s="459"/>
      <c r="P60" s="3"/>
      <c r="Q60" s="458"/>
      <c r="R60" s="436"/>
    </row>
    <row r="61" spans="1:18" x14ac:dyDescent="0.2">
      <c r="A61" s="435"/>
      <c r="B61" s="460"/>
      <c r="C61" s="450"/>
      <c r="D61" s="461"/>
      <c r="E61" s="460"/>
      <c r="F61" s="450"/>
      <c r="G61" s="461"/>
      <c r="H61" s="436"/>
      <c r="I61" s="433"/>
      <c r="J61" s="434"/>
      <c r="K61" s="435"/>
      <c r="L61" s="460"/>
      <c r="M61" s="450"/>
      <c r="N61" s="461"/>
      <c r="O61" s="460"/>
      <c r="P61" s="450"/>
      <c r="Q61" s="461"/>
      <c r="R61" s="436"/>
    </row>
    <row r="62" spans="1:18" x14ac:dyDescent="0.2">
      <c r="A62" s="435"/>
      <c r="B62" s="3"/>
      <c r="C62" s="3"/>
      <c r="D62" s="3"/>
      <c r="E62" s="3"/>
      <c r="F62" s="3"/>
      <c r="G62" s="3"/>
      <c r="H62" s="436"/>
      <c r="I62" s="433"/>
      <c r="J62" s="434"/>
      <c r="K62" s="435"/>
      <c r="L62" s="3"/>
      <c r="M62" s="3"/>
      <c r="N62" s="3"/>
      <c r="O62" s="3"/>
      <c r="P62" s="3"/>
      <c r="Q62" s="3"/>
      <c r="R62" s="436"/>
    </row>
    <row r="63" spans="1:18" x14ac:dyDescent="0.2">
      <c r="A63" s="435"/>
      <c r="B63" s="2"/>
      <c r="C63" s="3"/>
      <c r="D63" s="3"/>
      <c r="E63" s="462"/>
      <c r="F63" s="462"/>
      <c r="G63" s="462"/>
      <c r="H63" s="436"/>
      <c r="I63" s="433"/>
      <c r="J63" s="434"/>
      <c r="K63" s="435"/>
      <c r="L63" s="2"/>
      <c r="M63" s="3"/>
      <c r="N63" s="3"/>
      <c r="O63" s="462"/>
      <c r="P63" s="462"/>
      <c r="Q63" s="462"/>
      <c r="R63" s="436"/>
    </row>
    <row r="64" spans="1:18" ht="18.75" thickBot="1" x14ac:dyDescent="0.3">
      <c r="A64" s="435"/>
      <c r="B64" s="463" t="s">
        <v>585</v>
      </c>
      <c r="C64" s="3"/>
      <c r="D64" s="3"/>
      <c r="E64" s="462"/>
      <c r="F64" s="462"/>
      <c r="G64" s="462"/>
      <c r="H64" s="436"/>
      <c r="I64" s="433"/>
      <c r="J64" s="434"/>
      <c r="K64" s="435"/>
      <c r="L64" s="463" t="s">
        <v>585</v>
      </c>
      <c r="M64" s="3"/>
      <c r="N64" s="3"/>
      <c r="O64" s="462"/>
      <c r="P64" s="462"/>
      <c r="Q64" s="462"/>
      <c r="R64" s="436"/>
    </row>
    <row r="65" spans="1:18" ht="12" customHeight="1" x14ac:dyDescent="0.25">
      <c r="A65" s="435"/>
      <c r="B65" s="442"/>
      <c r="C65" s="3"/>
      <c r="D65" s="508"/>
      <c r="E65" s="466"/>
      <c r="F65" s="464"/>
      <c r="G65" s="466"/>
      <c r="H65" s="436"/>
      <c r="I65" s="433"/>
      <c r="J65" s="434"/>
      <c r="K65" s="435"/>
      <c r="L65" s="442"/>
      <c r="M65" s="3"/>
      <c r="N65" s="508"/>
      <c r="O65" s="466"/>
      <c r="P65" s="464"/>
      <c r="Q65" s="466"/>
      <c r="R65" s="436"/>
    </row>
    <row r="66" spans="1:18" ht="12" customHeight="1" x14ac:dyDescent="0.25">
      <c r="A66" s="435"/>
      <c r="B66" s="3"/>
      <c r="C66" s="3"/>
      <c r="D66" s="509" t="s">
        <v>586</v>
      </c>
      <c r="E66" s="468"/>
      <c r="F66" s="467"/>
      <c r="G66" s="468"/>
      <c r="H66" s="436"/>
      <c r="I66" s="433"/>
      <c r="J66" s="434"/>
      <c r="K66" s="435"/>
      <c r="L66" s="3"/>
      <c r="M66" s="3"/>
      <c r="N66" s="509" t="s">
        <v>586</v>
      </c>
      <c r="O66" s="468"/>
      <c r="P66" s="467"/>
      <c r="Q66" s="468"/>
      <c r="R66" s="436"/>
    </row>
    <row r="67" spans="1:18" ht="12" customHeight="1" thickBot="1" x14ac:dyDescent="0.3">
      <c r="A67" s="435"/>
      <c r="B67" s="3"/>
      <c r="C67" s="3"/>
      <c r="D67" s="510"/>
      <c r="E67" s="505"/>
      <c r="F67" s="506"/>
      <c r="G67" s="505"/>
      <c r="H67" s="436"/>
      <c r="I67" s="433"/>
      <c r="J67" s="434"/>
      <c r="K67" s="435"/>
      <c r="L67" s="3"/>
      <c r="M67" s="3"/>
      <c r="N67" s="510"/>
      <c r="O67" s="505"/>
      <c r="P67" s="506"/>
      <c r="Q67" s="505"/>
      <c r="R67" s="436"/>
    </row>
    <row r="68" spans="1:18" ht="12" customHeight="1" x14ac:dyDescent="0.25">
      <c r="A68" s="435"/>
      <c r="B68" s="3"/>
      <c r="C68" s="3"/>
      <c r="D68" s="508"/>
      <c r="E68" s="466"/>
      <c r="F68" s="464"/>
      <c r="G68" s="466"/>
      <c r="H68" s="436"/>
      <c r="I68" s="433"/>
      <c r="J68" s="434"/>
      <c r="K68" s="435"/>
      <c r="L68" s="3"/>
      <c r="M68" s="3"/>
      <c r="N68" s="508"/>
      <c r="O68" s="466"/>
      <c r="P68" s="464"/>
      <c r="Q68" s="466"/>
      <c r="R68" s="436"/>
    </row>
    <row r="69" spans="1:18" ht="12" customHeight="1" x14ac:dyDescent="0.25">
      <c r="A69" s="435"/>
      <c r="B69" s="3"/>
      <c r="C69" s="3"/>
      <c r="D69" s="509" t="s">
        <v>587</v>
      </c>
      <c r="E69" s="468"/>
      <c r="F69" s="467"/>
      <c r="G69" s="468"/>
      <c r="H69" s="436"/>
      <c r="I69" s="433"/>
      <c r="J69" s="434"/>
      <c r="K69" s="435"/>
      <c r="L69" s="3"/>
      <c r="M69" s="3"/>
      <c r="N69" s="509" t="s">
        <v>587</v>
      </c>
      <c r="O69" s="468"/>
      <c r="P69" s="467"/>
      <c r="Q69" s="468"/>
      <c r="R69" s="436"/>
    </row>
    <row r="70" spans="1:18" ht="12" customHeight="1" thickBot="1" x14ac:dyDescent="0.3">
      <c r="A70" s="435"/>
      <c r="B70" s="3"/>
      <c r="C70" s="3"/>
      <c r="D70" s="510"/>
      <c r="E70" s="505"/>
      <c r="F70" s="506"/>
      <c r="G70" s="505"/>
      <c r="H70" s="436"/>
      <c r="I70" s="433"/>
      <c r="J70" s="434"/>
      <c r="K70" s="435"/>
      <c r="L70" s="3"/>
      <c r="M70" s="3"/>
      <c r="N70" s="510"/>
      <c r="O70" s="505"/>
      <c r="P70" s="506"/>
      <c r="Q70" s="505"/>
      <c r="R70" s="436"/>
    </row>
    <row r="71" spans="1:18" ht="12" customHeight="1" x14ac:dyDescent="0.25">
      <c r="A71" s="435"/>
      <c r="B71" s="3"/>
      <c r="C71" s="3"/>
      <c r="D71" s="508"/>
      <c r="E71" s="466"/>
      <c r="F71" s="464"/>
      <c r="G71" s="466"/>
      <c r="H71" s="436"/>
      <c r="I71" s="433"/>
      <c r="J71" s="434"/>
      <c r="K71" s="435"/>
      <c r="L71" s="3"/>
      <c r="M71" s="3"/>
      <c r="N71" s="508"/>
      <c r="O71" s="466"/>
      <c r="P71" s="464"/>
      <c r="Q71" s="466"/>
      <c r="R71" s="436"/>
    </row>
    <row r="72" spans="1:18" ht="12" customHeight="1" x14ac:dyDescent="0.25">
      <c r="A72" s="435"/>
      <c r="B72" s="3"/>
      <c r="C72" s="3"/>
      <c r="D72" s="509" t="s">
        <v>588</v>
      </c>
      <c r="E72" s="468"/>
      <c r="F72" s="467"/>
      <c r="G72" s="468"/>
      <c r="H72" s="436"/>
      <c r="I72" s="433"/>
      <c r="J72" s="434"/>
      <c r="K72" s="435"/>
      <c r="L72" s="3"/>
      <c r="M72" s="3"/>
      <c r="N72" s="509" t="s">
        <v>588</v>
      </c>
      <c r="O72" s="468"/>
      <c r="P72" s="467"/>
      <c r="Q72" s="468"/>
      <c r="R72" s="436"/>
    </row>
    <row r="73" spans="1:18" ht="12" customHeight="1" thickBot="1" x14ac:dyDescent="0.3">
      <c r="A73" s="435"/>
      <c r="B73" s="3"/>
      <c r="C73" s="3"/>
      <c r="D73" s="510"/>
      <c r="E73" s="505"/>
      <c r="F73" s="506"/>
      <c r="G73" s="505"/>
      <c r="H73" s="436"/>
      <c r="I73" s="433"/>
      <c r="J73" s="434"/>
      <c r="K73" s="435"/>
      <c r="L73" s="3"/>
      <c r="M73" s="3"/>
      <c r="N73" s="510"/>
      <c r="O73" s="505"/>
      <c r="P73" s="506"/>
      <c r="Q73" s="505"/>
      <c r="R73" s="436"/>
    </row>
    <row r="74" spans="1:18" ht="12" customHeight="1" x14ac:dyDescent="0.25">
      <c r="A74" s="435"/>
      <c r="B74" s="3"/>
      <c r="C74" s="3"/>
      <c r="D74" s="508"/>
      <c r="E74" s="466"/>
      <c r="F74" s="464"/>
      <c r="G74" s="466"/>
      <c r="H74" s="436"/>
      <c r="I74" s="433"/>
      <c r="J74" s="434"/>
      <c r="K74" s="435"/>
      <c r="L74" s="3"/>
      <c r="M74" s="3"/>
      <c r="N74" s="508"/>
      <c r="O74" s="466"/>
      <c r="P74" s="464"/>
      <c r="Q74" s="466"/>
      <c r="R74" s="436"/>
    </row>
    <row r="75" spans="1:18" ht="12" customHeight="1" x14ac:dyDescent="0.25">
      <c r="A75" s="435"/>
      <c r="B75" s="3"/>
      <c r="C75" s="3"/>
      <c r="D75" s="509" t="s">
        <v>589</v>
      </c>
      <c r="E75" s="472"/>
      <c r="F75" s="500"/>
      <c r="G75" s="472"/>
      <c r="H75" s="436"/>
      <c r="I75" s="433"/>
      <c r="J75" s="434"/>
      <c r="K75" s="435"/>
      <c r="L75" s="3"/>
      <c r="M75" s="3"/>
      <c r="N75" s="509" t="s">
        <v>589</v>
      </c>
      <c r="O75" s="472"/>
      <c r="P75" s="500"/>
      <c r="Q75" s="472"/>
      <c r="R75" s="436"/>
    </row>
    <row r="76" spans="1:18" ht="12" customHeight="1" thickBot="1" x14ac:dyDescent="0.3">
      <c r="A76" s="435"/>
      <c r="B76" s="3"/>
      <c r="C76" s="3"/>
      <c r="D76" s="509"/>
      <c r="E76" s="472"/>
      <c r="F76" s="500"/>
      <c r="G76" s="472"/>
      <c r="H76" s="436"/>
      <c r="I76" s="433"/>
      <c r="J76" s="434"/>
      <c r="K76" s="435"/>
      <c r="L76" s="3"/>
      <c r="M76" s="3"/>
      <c r="N76" s="509"/>
      <c r="O76" s="472"/>
      <c r="P76" s="500"/>
      <c r="Q76" s="472"/>
      <c r="R76" s="436"/>
    </row>
    <row r="77" spans="1:18" ht="12" customHeight="1" x14ac:dyDescent="0.25">
      <c r="A77" s="435"/>
      <c r="B77" s="3"/>
      <c r="C77" s="3"/>
      <c r="D77" s="511"/>
      <c r="E77" s="507"/>
      <c r="F77" s="504"/>
      <c r="G77" s="503"/>
      <c r="H77" s="436"/>
      <c r="I77" s="433"/>
      <c r="J77" s="434"/>
      <c r="K77" s="435"/>
      <c r="L77" s="3"/>
      <c r="M77" s="3"/>
      <c r="N77" s="511"/>
      <c r="O77" s="507"/>
      <c r="P77" s="504"/>
      <c r="Q77" s="503"/>
      <c r="R77" s="436"/>
    </row>
    <row r="78" spans="1:18" ht="12" customHeight="1" x14ac:dyDescent="0.25">
      <c r="A78" s="435"/>
      <c r="B78" s="3"/>
      <c r="C78" s="3"/>
      <c r="D78" s="509" t="s">
        <v>590</v>
      </c>
      <c r="E78" s="472"/>
      <c r="F78" s="500"/>
      <c r="G78" s="472"/>
      <c r="H78" s="436"/>
      <c r="I78" s="433"/>
      <c r="J78" s="434"/>
      <c r="K78" s="435"/>
      <c r="L78" s="3"/>
      <c r="M78" s="3"/>
      <c r="N78" s="509" t="s">
        <v>590</v>
      </c>
      <c r="O78" s="472"/>
      <c r="P78" s="500"/>
      <c r="Q78" s="472"/>
      <c r="R78" s="436"/>
    </row>
    <row r="79" spans="1:18" ht="12" customHeight="1" thickBot="1" x14ac:dyDescent="0.3">
      <c r="A79" s="435"/>
      <c r="B79" s="3"/>
      <c r="C79" s="3"/>
      <c r="D79" s="510"/>
      <c r="E79" s="471"/>
      <c r="F79" s="469"/>
      <c r="G79" s="471"/>
      <c r="H79" s="436"/>
      <c r="I79" s="433"/>
      <c r="J79" s="434"/>
      <c r="K79" s="435"/>
      <c r="L79" s="3"/>
      <c r="M79" s="3"/>
      <c r="N79" s="510"/>
      <c r="O79" s="471"/>
      <c r="P79" s="469"/>
      <c r="Q79" s="471"/>
      <c r="R79" s="436"/>
    </row>
    <row r="80" spans="1:18" ht="12" customHeight="1" x14ac:dyDescent="0.2">
      <c r="A80" s="435"/>
      <c r="B80" s="3"/>
      <c r="C80" s="3"/>
      <c r="D80" s="3"/>
      <c r="E80" s="3"/>
      <c r="F80" s="3"/>
      <c r="G80" s="3"/>
      <c r="H80" s="436"/>
      <c r="I80" s="433"/>
      <c r="J80" s="434"/>
      <c r="K80" s="435"/>
      <c r="L80" s="3"/>
      <c r="M80" s="3"/>
      <c r="N80" s="3"/>
      <c r="O80" s="3"/>
      <c r="P80" s="3"/>
      <c r="Q80" s="3"/>
      <c r="R80" s="436"/>
    </row>
    <row r="81" spans="1:18" ht="12" customHeight="1" x14ac:dyDescent="0.2">
      <c r="A81" s="435"/>
      <c r="B81" s="425"/>
      <c r="C81" s="425"/>
      <c r="D81" s="425"/>
      <c r="E81" s="425"/>
      <c r="F81" s="425"/>
      <c r="G81" s="425"/>
      <c r="H81" s="436"/>
      <c r="I81" s="433"/>
      <c r="J81" s="434"/>
      <c r="K81" s="435"/>
      <c r="L81" s="425"/>
      <c r="M81" s="425"/>
      <c r="N81" s="425"/>
      <c r="O81" s="425"/>
      <c r="P81" s="425"/>
      <c r="Q81" s="425"/>
      <c r="R81" s="436"/>
    </row>
    <row r="82" spans="1:18" ht="12" customHeight="1" x14ac:dyDescent="0.2">
      <c r="A82" s="440"/>
      <c r="B82" s="437"/>
      <c r="C82" s="437"/>
      <c r="D82" s="437"/>
      <c r="E82" s="437"/>
      <c r="F82" s="437"/>
      <c r="G82" s="437"/>
      <c r="H82" s="441"/>
      <c r="I82" s="444"/>
      <c r="J82" s="445"/>
      <c r="K82" s="440"/>
      <c r="L82" s="437"/>
      <c r="M82" s="437"/>
      <c r="N82" s="437"/>
      <c r="O82" s="437"/>
      <c r="P82" s="437"/>
      <c r="Q82" s="437"/>
      <c r="R82" s="441"/>
    </row>
  </sheetData>
  <mergeCells count="4">
    <mergeCell ref="F4:G4"/>
    <mergeCell ref="P4:Q4"/>
    <mergeCell ref="F47:G47"/>
    <mergeCell ref="P47:Q47"/>
  </mergeCells>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zoomScaleNormal="100" zoomScaleSheetLayoutView="100" workbookViewId="0">
      <selection activeCell="B1" sqref="B1"/>
    </sheetView>
  </sheetViews>
  <sheetFormatPr defaultColWidth="11.42578125" defaultRowHeight="12.75" x14ac:dyDescent="0.2"/>
  <cols>
    <col min="1" max="1" width="65.5703125" style="35" customWidth="1"/>
    <col min="2" max="2" width="31.85546875" style="35" customWidth="1"/>
    <col min="3" max="16384" width="11.42578125" style="35"/>
  </cols>
  <sheetData>
    <row r="1" spans="1:2" ht="13.5" thickBot="1" x14ac:dyDescent="0.25">
      <c r="A1" s="46"/>
      <c r="B1" s="47" t="s">
        <v>857</v>
      </c>
    </row>
    <row r="2" spans="1:2" ht="18" x14ac:dyDescent="0.2">
      <c r="A2" s="862" t="s">
        <v>57</v>
      </c>
      <c r="B2" s="1248"/>
    </row>
    <row r="3" spans="1:2" ht="18" x14ac:dyDescent="0.2">
      <c r="A3" s="864" t="s">
        <v>100</v>
      </c>
      <c r="B3" s="1249"/>
    </row>
    <row r="4" spans="1:2" ht="18.75" thickBot="1" x14ac:dyDescent="0.25">
      <c r="A4" s="1057" t="s">
        <v>449</v>
      </c>
      <c r="B4" s="868"/>
    </row>
    <row r="5" spans="1:2" s="380" customFormat="1" ht="36" customHeight="1" x14ac:dyDescent="0.2">
      <c r="A5" s="378"/>
      <c r="B5" s="379" t="s">
        <v>458</v>
      </c>
    </row>
    <row r="6" spans="1:2" ht="36" customHeight="1" x14ac:dyDescent="0.2">
      <c r="A6" s="381" t="s">
        <v>489</v>
      </c>
      <c r="B6" s="382"/>
    </row>
    <row r="7" spans="1:2" ht="36" customHeight="1" x14ac:dyDescent="0.2">
      <c r="A7" s="381" t="s">
        <v>450</v>
      </c>
      <c r="B7" s="369" t="s">
        <v>459</v>
      </c>
    </row>
    <row r="8" spans="1:2" ht="36" customHeight="1" x14ac:dyDescent="0.2">
      <c r="A8" s="381" t="s">
        <v>250</v>
      </c>
      <c r="B8" s="369" t="s">
        <v>459</v>
      </c>
    </row>
    <row r="9" spans="1:2" ht="36" customHeight="1" x14ac:dyDescent="0.2">
      <c r="A9" s="381" t="s">
        <v>454</v>
      </c>
      <c r="B9" s="369" t="s">
        <v>459</v>
      </c>
    </row>
    <row r="10" spans="1:2" ht="36" customHeight="1" x14ac:dyDescent="0.2">
      <c r="A10" s="381" t="s">
        <v>451</v>
      </c>
      <c r="B10" s="369" t="s">
        <v>459</v>
      </c>
    </row>
    <row r="11" spans="1:2" ht="36" customHeight="1" x14ac:dyDescent="0.2">
      <c r="A11" s="381" t="s">
        <v>452</v>
      </c>
      <c r="B11" s="369" t="s">
        <v>459</v>
      </c>
    </row>
    <row r="12" spans="1:2" ht="36" customHeight="1" x14ac:dyDescent="0.2">
      <c r="A12" s="381" t="s">
        <v>453</v>
      </c>
      <c r="B12" s="369" t="s">
        <v>459</v>
      </c>
    </row>
    <row r="13" spans="1:2" ht="36" customHeight="1" x14ac:dyDescent="0.2">
      <c r="A13" s="381" t="s">
        <v>462</v>
      </c>
      <c r="B13" s="369" t="s">
        <v>459</v>
      </c>
    </row>
    <row r="14" spans="1:2" ht="36" customHeight="1" x14ac:dyDescent="0.2">
      <c r="A14" s="381" t="s">
        <v>455</v>
      </c>
      <c r="B14" s="369" t="s">
        <v>459</v>
      </c>
    </row>
    <row r="15" spans="1:2" s="380" customFormat="1" ht="36" customHeight="1" x14ac:dyDescent="0.2">
      <c r="A15" s="381" t="s">
        <v>457</v>
      </c>
      <c r="B15" s="369" t="s">
        <v>459</v>
      </c>
    </row>
    <row r="16" spans="1:2" s="380" customFormat="1" ht="36" customHeight="1" x14ac:dyDescent="0.2">
      <c r="A16" s="381" t="s">
        <v>456</v>
      </c>
      <c r="B16" s="369" t="s">
        <v>459</v>
      </c>
    </row>
    <row r="17" spans="1:2" ht="36" customHeight="1" x14ac:dyDescent="0.2">
      <c r="A17" s="381"/>
      <c r="B17" s="382"/>
    </row>
    <row r="18" spans="1:2" ht="36" customHeight="1" thickBot="1" x14ac:dyDescent="0.25">
      <c r="A18" s="383" t="s">
        <v>460</v>
      </c>
      <c r="B18" s="384" t="s">
        <v>461</v>
      </c>
    </row>
  </sheetData>
  <mergeCells count="3">
    <mergeCell ref="A2:B2"/>
    <mergeCell ref="A3:B3"/>
    <mergeCell ref="A4:B4"/>
  </mergeCells>
  <phoneticPr fontId="2" type="noConversion"/>
  <pageMargins left="0.36" right="0.95" top="1" bottom="1" header="0.4921259845" footer="0.4921259845"/>
  <pageSetup paperSize="9" scale="75" orientation="portrait" horizontalDpi="200" verticalDpi="200"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workbookViewId="0">
      <selection activeCell="J1" sqref="J1"/>
    </sheetView>
  </sheetViews>
  <sheetFormatPr defaultRowHeight="12.75" x14ac:dyDescent="0.2"/>
  <cols>
    <col min="1" max="1" width="9.140625" style="636"/>
    <col min="2" max="2" width="6.140625" style="646" customWidth="1"/>
    <col min="3" max="3" width="7.5703125" style="646" customWidth="1"/>
    <col min="4" max="4" width="30.42578125" style="636" customWidth="1"/>
    <col min="5" max="5" width="9.140625" style="636" customWidth="1"/>
    <col min="6" max="6" width="2.7109375" style="636" customWidth="1"/>
    <col min="7" max="7" width="11.28515625" style="657" bestFit="1" customWidth="1"/>
    <col min="8" max="8" width="6.5703125" style="636" customWidth="1"/>
    <col min="9" max="9" width="9.85546875" style="646" bestFit="1" customWidth="1"/>
    <col min="10" max="10" width="9.140625" style="646"/>
    <col min="11" max="16384" width="9.140625" style="636"/>
  </cols>
  <sheetData>
    <row r="1" spans="1:11" ht="13.5" thickBot="1" x14ac:dyDescent="0.25">
      <c r="A1" s="635"/>
      <c r="B1" s="645"/>
      <c r="C1" s="645"/>
      <c r="D1" s="635"/>
      <c r="E1" s="635"/>
      <c r="F1" s="635"/>
      <c r="G1" s="656"/>
      <c r="H1" s="635"/>
      <c r="J1" s="645" t="s">
        <v>835</v>
      </c>
      <c r="K1" s="635"/>
    </row>
    <row r="2" spans="1:11" x14ac:dyDescent="0.2">
      <c r="A2" s="637"/>
      <c r="B2" s="650"/>
      <c r="C2" s="650"/>
      <c r="D2" s="638"/>
      <c r="E2" s="638"/>
      <c r="F2" s="638"/>
      <c r="G2" s="658"/>
      <c r="H2" s="638"/>
      <c r="I2" s="650"/>
      <c r="J2" s="650"/>
      <c r="K2" s="639"/>
    </row>
    <row r="3" spans="1:11" ht="23.25" x14ac:dyDescent="0.35">
      <c r="A3" s="666" t="s">
        <v>57</v>
      </c>
      <c r="B3" s="645"/>
      <c r="C3" s="645"/>
      <c r="D3" s="667" t="s">
        <v>837</v>
      </c>
      <c r="E3" s="635"/>
      <c r="F3" s="635"/>
      <c r="G3" s="656"/>
      <c r="H3" s="635"/>
      <c r="I3" s="645"/>
      <c r="J3" s="678" t="s">
        <v>57</v>
      </c>
      <c r="K3" s="641"/>
    </row>
    <row r="4" spans="1:11" ht="23.25" x14ac:dyDescent="0.35">
      <c r="A4" s="666" t="s">
        <v>100</v>
      </c>
      <c r="B4" s="645"/>
      <c r="C4" s="645"/>
      <c r="D4" s="635"/>
      <c r="E4" s="635"/>
      <c r="F4" s="635"/>
      <c r="G4" s="656"/>
      <c r="H4" s="635"/>
      <c r="I4" s="645"/>
      <c r="J4" s="678" t="s">
        <v>100</v>
      </c>
      <c r="K4" s="641"/>
    </row>
    <row r="5" spans="1:11" ht="15.75" customHeight="1" x14ac:dyDescent="0.3">
      <c r="A5" s="640"/>
      <c r="B5" s="645"/>
      <c r="C5" s="645"/>
      <c r="D5" s="668" t="s">
        <v>847</v>
      </c>
      <c r="E5" s="635"/>
      <c r="F5" s="635"/>
      <c r="G5" s="656"/>
      <c r="H5" s="635"/>
      <c r="I5" s="645"/>
      <c r="J5" s="645"/>
      <c r="K5" s="641"/>
    </row>
    <row r="6" spans="1:11" ht="17.25" customHeight="1" x14ac:dyDescent="0.25">
      <c r="A6" s="640"/>
      <c r="B6" s="645"/>
      <c r="C6" s="645"/>
      <c r="D6" s="669" t="s">
        <v>836</v>
      </c>
      <c r="E6" s="635"/>
      <c r="F6" s="635"/>
      <c r="G6" s="656"/>
      <c r="H6" s="635"/>
      <c r="I6" s="645"/>
      <c r="J6" s="645"/>
      <c r="K6" s="641"/>
    </row>
    <row r="7" spans="1:11" ht="13.5" thickBot="1" x14ac:dyDescent="0.25">
      <c r="A7" s="640"/>
      <c r="B7" s="645"/>
      <c r="C7" s="645"/>
      <c r="D7" s="635"/>
      <c r="E7" s="635"/>
      <c r="F7" s="635"/>
      <c r="G7" s="656"/>
      <c r="H7" s="635"/>
      <c r="I7" s="645"/>
      <c r="J7" s="645"/>
      <c r="K7" s="641"/>
    </row>
    <row r="8" spans="1:11" x14ac:dyDescent="0.2">
      <c r="A8" s="640"/>
      <c r="B8" s="645"/>
      <c r="C8" s="647"/>
      <c r="D8" s="638" t="s">
        <v>833</v>
      </c>
      <c r="E8" s="638" t="s">
        <v>834</v>
      </c>
      <c r="F8" s="638"/>
      <c r="G8" s="658"/>
      <c r="H8" s="638"/>
      <c r="I8" s="650"/>
      <c r="J8" s="653"/>
      <c r="K8" s="641"/>
    </row>
    <row r="9" spans="1:11" x14ac:dyDescent="0.2">
      <c r="A9" s="640"/>
      <c r="B9" s="645"/>
      <c r="C9" s="648"/>
      <c r="D9" s="635"/>
      <c r="E9" s="635"/>
      <c r="F9" s="635"/>
      <c r="G9" s="656"/>
      <c r="H9" s="635"/>
      <c r="I9" s="645"/>
      <c r="J9" s="654"/>
      <c r="K9" s="641"/>
    </row>
    <row r="10" spans="1:11" x14ac:dyDescent="0.2">
      <c r="A10" s="640"/>
      <c r="B10" s="645"/>
      <c r="C10" s="648"/>
      <c r="D10" s="663" t="s">
        <v>538</v>
      </c>
      <c r="E10" s="663" t="s">
        <v>531</v>
      </c>
      <c r="F10" s="634"/>
      <c r="G10" s="659"/>
      <c r="H10" s="663" t="s">
        <v>585</v>
      </c>
      <c r="I10" s="651"/>
      <c r="J10" s="654"/>
      <c r="K10" s="641"/>
    </row>
    <row r="11" spans="1:11" x14ac:dyDescent="0.2">
      <c r="A11" s="640"/>
      <c r="B11" s="645"/>
      <c r="C11" s="662" t="s">
        <v>824</v>
      </c>
      <c r="D11" s="635" t="s">
        <v>829</v>
      </c>
      <c r="E11" s="635" t="s">
        <v>830</v>
      </c>
      <c r="F11" s="635"/>
      <c r="G11" s="656"/>
      <c r="H11" s="635" t="s">
        <v>831</v>
      </c>
      <c r="I11" s="645"/>
      <c r="J11" s="654"/>
      <c r="K11" s="641"/>
    </row>
    <row r="12" spans="1:11" x14ac:dyDescent="0.2">
      <c r="A12" s="640"/>
      <c r="B12" s="645"/>
      <c r="C12" s="662" t="s">
        <v>825</v>
      </c>
      <c r="D12" s="635"/>
      <c r="E12" s="635"/>
      <c r="F12" s="635"/>
      <c r="G12" s="656"/>
      <c r="H12" s="635"/>
      <c r="I12" s="645"/>
      <c r="J12" s="654"/>
      <c r="K12" s="641"/>
    </row>
    <row r="13" spans="1:11" x14ac:dyDescent="0.2">
      <c r="A13" s="640"/>
      <c r="B13" s="645"/>
      <c r="C13" s="662" t="s">
        <v>826</v>
      </c>
      <c r="D13" s="635"/>
      <c r="E13" s="635"/>
      <c r="F13" s="635"/>
      <c r="G13" s="656"/>
      <c r="H13" s="635"/>
      <c r="I13" s="645"/>
      <c r="J13" s="654"/>
      <c r="K13" s="641"/>
    </row>
    <row r="14" spans="1:11" x14ac:dyDescent="0.2">
      <c r="A14" s="640"/>
      <c r="B14" s="645"/>
      <c r="C14" s="662" t="s">
        <v>827</v>
      </c>
      <c r="D14" s="635"/>
      <c r="E14" s="635"/>
      <c r="F14" s="635"/>
      <c r="G14" s="656"/>
      <c r="H14" s="635"/>
      <c r="I14" s="645"/>
      <c r="J14" s="654"/>
      <c r="K14" s="641"/>
    </row>
    <row r="15" spans="1:11" ht="13.5" thickBot="1" x14ac:dyDescent="0.25">
      <c r="A15" s="640"/>
      <c r="B15" s="645"/>
      <c r="C15" s="649" t="s">
        <v>828</v>
      </c>
      <c r="D15" s="643"/>
      <c r="E15" s="643"/>
      <c r="F15" s="643"/>
      <c r="G15" s="660"/>
      <c r="H15" s="643"/>
      <c r="I15" s="652"/>
      <c r="J15" s="655"/>
      <c r="K15" s="641"/>
    </row>
    <row r="16" spans="1:11" x14ac:dyDescent="0.2">
      <c r="A16" s="640"/>
      <c r="B16" s="645"/>
      <c r="C16" s="645"/>
      <c r="D16" s="635"/>
      <c r="E16" s="635"/>
      <c r="F16" s="635"/>
      <c r="G16" s="656"/>
      <c r="H16" s="635"/>
      <c r="I16" s="645"/>
      <c r="J16" s="645"/>
      <c r="K16" s="641"/>
    </row>
    <row r="17" spans="1:15" s="664" customFormat="1" x14ac:dyDescent="0.2">
      <c r="A17" s="670"/>
      <c r="B17" s="671" t="s">
        <v>807</v>
      </c>
      <c r="C17" s="671" t="s">
        <v>808</v>
      </c>
      <c r="D17" s="672" t="s">
        <v>850</v>
      </c>
      <c r="E17" s="672" t="s">
        <v>39</v>
      </c>
      <c r="F17" s="672"/>
      <c r="G17" s="673" t="s">
        <v>81</v>
      </c>
      <c r="H17" s="672"/>
      <c r="I17" s="671" t="s">
        <v>848</v>
      </c>
      <c r="J17" s="671"/>
      <c r="K17" s="674"/>
    </row>
    <row r="18" spans="1:15" x14ac:dyDescent="0.2">
      <c r="A18" s="640"/>
      <c r="B18" s="645"/>
      <c r="C18" s="645"/>
      <c r="D18" s="635"/>
      <c r="E18" s="635"/>
      <c r="F18" s="635"/>
      <c r="G18" s="656"/>
      <c r="H18" s="635"/>
      <c r="I18" s="645"/>
      <c r="J18" s="645"/>
      <c r="K18" s="641"/>
    </row>
    <row r="19" spans="1:15" x14ac:dyDescent="0.2">
      <c r="A19" s="640"/>
      <c r="B19" s="645">
        <v>1</v>
      </c>
      <c r="C19" s="645" t="s">
        <v>820</v>
      </c>
      <c r="D19" s="635" t="s">
        <v>849</v>
      </c>
      <c r="E19" s="635" t="s">
        <v>851</v>
      </c>
      <c r="F19" s="635"/>
      <c r="G19" s="675"/>
      <c r="H19" s="635"/>
      <c r="I19" s="694">
        <v>1998</v>
      </c>
      <c r="J19" s="645"/>
      <c r="K19" s="641"/>
    </row>
    <row r="20" spans="1:15" x14ac:dyDescent="0.2">
      <c r="A20" s="640"/>
      <c r="B20" s="645"/>
      <c r="C20" s="645"/>
      <c r="D20" s="635" t="s">
        <v>821</v>
      </c>
      <c r="E20" s="635"/>
      <c r="F20" s="635"/>
      <c r="G20" s="675"/>
      <c r="H20" s="635"/>
      <c r="I20" s="645">
        <v>1995</v>
      </c>
      <c r="J20" s="645"/>
      <c r="K20" s="641"/>
    </row>
    <row r="21" spans="1:15" x14ac:dyDescent="0.2">
      <c r="A21" s="640"/>
      <c r="B21" s="645"/>
      <c r="C21" s="645"/>
      <c r="D21" s="635" t="s">
        <v>821</v>
      </c>
      <c r="E21" s="635"/>
      <c r="F21" s="635"/>
      <c r="G21" s="675" t="s">
        <v>643</v>
      </c>
      <c r="H21" s="635"/>
      <c r="I21" s="645">
        <v>1994</v>
      </c>
      <c r="J21" s="645"/>
      <c r="K21" s="641"/>
      <c r="O21" s="661"/>
    </row>
    <row r="22" spans="1:15" x14ac:dyDescent="0.2">
      <c r="A22" s="640"/>
      <c r="B22" s="645">
        <v>2</v>
      </c>
      <c r="C22" s="645" t="s">
        <v>816</v>
      </c>
      <c r="D22" s="635" t="s">
        <v>823</v>
      </c>
      <c r="E22" s="635"/>
      <c r="F22" s="635"/>
      <c r="G22" s="675"/>
      <c r="H22" s="635"/>
      <c r="I22" s="676"/>
      <c r="J22" s="645"/>
      <c r="K22" s="677"/>
    </row>
    <row r="23" spans="1:15" x14ac:dyDescent="0.2">
      <c r="A23" s="640"/>
      <c r="B23" s="645"/>
      <c r="C23" s="645"/>
      <c r="D23" s="635" t="s">
        <v>823</v>
      </c>
      <c r="E23" s="635"/>
      <c r="F23" s="635"/>
      <c r="G23" s="675"/>
      <c r="H23" s="635"/>
      <c r="I23" s="645"/>
      <c r="J23" s="645"/>
      <c r="K23" s="641"/>
    </row>
    <row r="24" spans="1:15" x14ac:dyDescent="0.2">
      <c r="A24" s="640"/>
      <c r="B24" s="645"/>
      <c r="C24" s="645"/>
      <c r="D24" s="635" t="s">
        <v>852</v>
      </c>
      <c r="E24" s="635" t="s">
        <v>853</v>
      </c>
      <c r="F24" s="635"/>
      <c r="G24" s="675" t="s">
        <v>643</v>
      </c>
      <c r="H24" s="635"/>
      <c r="I24" s="645"/>
      <c r="J24" s="645"/>
      <c r="K24" s="641"/>
    </row>
    <row r="25" spans="1:15" x14ac:dyDescent="0.2">
      <c r="A25" s="640"/>
      <c r="B25" s="645">
        <v>3</v>
      </c>
      <c r="C25" s="645" t="s">
        <v>817</v>
      </c>
      <c r="D25" s="635"/>
      <c r="E25" s="635"/>
      <c r="F25" s="635"/>
      <c r="G25" s="656"/>
      <c r="H25" s="635"/>
      <c r="I25" s="645"/>
      <c r="J25" s="645"/>
      <c r="K25" s="641"/>
    </row>
    <row r="26" spans="1:15" hidden="1" x14ac:dyDescent="0.2">
      <c r="A26" s="640"/>
      <c r="B26" s="645"/>
      <c r="C26" s="645"/>
      <c r="D26" s="635"/>
      <c r="E26" s="635"/>
      <c r="F26" s="635"/>
      <c r="G26" s="656"/>
      <c r="H26" s="635"/>
      <c r="I26" s="645"/>
      <c r="J26" s="645"/>
      <c r="K26" s="641"/>
    </row>
    <row r="27" spans="1:15" hidden="1" x14ac:dyDescent="0.2">
      <c r="A27" s="640"/>
      <c r="B27" s="645"/>
      <c r="C27" s="645"/>
      <c r="D27" s="635"/>
      <c r="E27" s="635"/>
      <c r="F27" s="635"/>
      <c r="G27" s="656"/>
      <c r="H27" s="635"/>
      <c r="I27" s="645"/>
      <c r="J27" s="645"/>
      <c r="K27" s="641"/>
    </row>
    <row r="28" spans="1:15" x14ac:dyDescent="0.2">
      <c r="A28" s="640"/>
      <c r="B28" s="645"/>
      <c r="C28" s="645"/>
      <c r="D28" s="635"/>
      <c r="E28" s="635"/>
      <c r="F28" s="635"/>
      <c r="G28" s="656"/>
      <c r="H28" s="635"/>
      <c r="I28" s="645"/>
      <c r="J28" s="645"/>
      <c r="K28" s="641"/>
    </row>
    <row r="29" spans="1:15" x14ac:dyDescent="0.2">
      <c r="A29" s="640"/>
      <c r="B29" s="645"/>
      <c r="C29" s="645"/>
      <c r="D29" s="635"/>
      <c r="E29" s="635"/>
      <c r="F29" s="635"/>
      <c r="G29" s="656"/>
      <c r="H29" s="635"/>
      <c r="I29" s="645"/>
      <c r="J29" s="645"/>
      <c r="K29" s="641"/>
    </row>
    <row r="30" spans="1:15" x14ac:dyDescent="0.2">
      <c r="A30" s="640"/>
      <c r="B30" s="645">
        <v>4</v>
      </c>
      <c r="C30" s="645" t="s">
        <v>818</v>
      </c>
      <c r="D30" s="635"/>
      <c r="E30" s="635"/>
      <c r="F30" s="635"/>
      <c r="G30" s="656"/>
      <c r="H30" s="635"/>
      <c r="I30" s="645"/>
      <c r="J30" s="645"/>
      <c r="K30" s="641"/>
    </row>
    <row r="31" spans="1:15" x14ac:dyDescent="0.2">
      <c r="A31" s="640"/>
      <c r="B31" s="645"/>
      <c r="C31" s="645"/>
      <c r="D31" s="635"/>
      <c r="E31" s="635"/>
      <c r="F31" s="635"/>
      <c r="G31" s="656"/>
      <c r="H31" s="635"/>
      <c r="I31" s="645"/>
      <c r="J31" s="645"/>
      <c r="K31" s="641"/>
    </row>
    <row r="32" spans="1:15" x14ac:dyDescent="0.2">
      <c r="A32" s="640"/>
      <c r="B32" s="645"/>
      <c r="C32" s="645"/>
      <c r="D32" s="635"/>
      <c r="E32" s="635"/>
      <c r="F32" s="635"/>
      <c r="G32" s="656"/>
      <c r="H32" s="635"/>
      <c r="I32" s="645"/>
      <c r="J32" s="645"/>
      <c r="K32" s="641"/>
    </row>
    <row r="33" spans="1:11" x14ac:dyDescent="0.2">
      <c r="A33" s="640"/>
      <c r="B33" s="645"/>
      <c r="C33" s="645"/>
      <c r="D33" s="635"/>
      <c r="E33" s="635"/>
      <c r="F33" s="635"/>
      <c r="G33" s="656"/>
      <c r="H33" s="635"/>
      <c r="I33" s="645"/>
      <c r="J33" s="645"/>
      <c r="K33" s="641"/>
    </row>
    <row r="34" spans="1:11" x14ac:dyDescent="0.2">
      <c r="A34" s="640"/>
      <c r="B34" s="645">
        <v>5</v>
      </c>
      <c r="C34" s="645" t="s">
        <v>814</v>
      </c>
      <c r="D34" s="635"/>
      <c r="E34" s="635"/>
      <c r="F34" s="635"/>
      <c r="G34" s="656"/>
      <c r="H34" s="635"/>
      <c r="I34" s="645"/>
      <c r="J34" s="645"/>
      <c r="K34" s="641"/>
    </row>
    <row r="35" spans="1:11" x14ac:dyDescent="0.2">
      <c r="A35" s="640"/>
      <c r="B35" s="645"/>
      <c r="C35" s="645"/>
      <c r="D35" s="635"/>
      <c r="E35" s="635"/>
      <c r="F35" s="635"/>
      <c r="G35" s="656"/>
      <c r="H35" s="635"/>
      <c r="I35" s="645"/>
      <c r="J35" s="645"/>
      <c r="K35" s="641"/>
    </row>
    <row r="36" spans="1:11" x14ac:dyDescent="0.2">
      <c r="A36" s="640"/>
      <c r="B36" s="645"/>
      <c r="C36" s="645"/>
      <c r="D36" s="635"/>
      <c r="E36" s="635"/>
      <c r="F36" s="635"/>
      <c r="G36" s="656"/>
      <c r="H36" s="635"/>
      <c r="I36" s="645"/>
      <c r="J36" s="645"/>
      <c r="K36" s="641"/>
    </row>
    <row r="37" spans="1:11" x14ac:dyDescent="0.2">
      <c r="A37" s="640"/>
      <c r="B37" s="645"/>
      <c r="C37" s="645"/>
      <c r="D37" s="635"/>
      <c r="E37" s="635"/>
      <c r="F37" s="635"/>
      <c r="G37" s="656"/>
      <c r="H37" s="635"/>
      <c r="I37" s="645"/>
      <c r="J37" s="645"/>
      <c r="K37" s="641"/>
    </row>
    <row r="38" spans="1:11" x14ac:dyDescent="0.2">
      <c r="A38" s="640"/>
      <c r="B38" s="645">
        <v>6</v>
      </c>
      <c r="C38" s="645" t="s">
        <v>854</v>
      </c>
      <c r="D38" s="635"/>
      <c r="E38" s="635"/>
      <c r="F38" s="635"/>
      <c r="G38" s="656"/>
      <c r="H38" s="635"/>
      <c r="I38" s="645"/>
      <c r="J38" s="645"/>
      <c r="K38" s="641"/>
    </row>
    <row r="39" spans="1:11" x14ac:dyDescent="0.2">
      <c r="A39" s="640"/>
      <c r="B39" s="645"/>
      <c r="C39" s="645"/>
      <c r="D39" s="635"/>
      <c r="E39" s="635"/>
      <c r="F39" s="635"/>
      <c r="G39" s="656"/>
      <c r="H39" s="635"/>
      <c r="I39" s="645"/>
      <c r="J39" s="645"/>
      <c r="K39" s="641"/>
    </row>
    <row r="40" spans="1:11" x14ac:dyDescent="0.2">
      <c r="A40" s="640"/>
      <c r="B40" s="645"/>
      <c r="C40" s="645"/>
      <c r="D40" s="635"/>
      <c r="E40" s="635"/>
      <c r="F40" s="635"/>
      <c r="G40" s="656"/>
      <c r="H40" s="635"/>
      <c r="I40" s="645"/>
      <c r="J40" s="645"/>
      <c r="K40" s="641"/>
    </row>
    <row r="41" spans="1:11" x14ac:dyDescent="0.2">
      <c r="A41" s="640"/>
      <c r="B41" s="645"/>
      <c r="C41" s="645"/>
      <c r="D41" s="635"/>
      <c r="E41" s="635"/>
      <c r="F41" s="635"/>
      <c r="G41" s="656"/>
      <c r="H41" s="635"/>
      <c r="I41" s="645"/>
      <c r="J41" s="645"/>
      <c r="K41" s="641"/>
    </row>
    <row r="42" spans="1:11" x14ac:dyDescent="0.2">
      <c r="A42" s="640"/>
      <c r="B42" s="645">
        <v>7</v>
      </c>
      <c r="C42" s="645" t="s">
        <v>855</v>
      </c>
      <c r="D42" s="635"/>
      <c r="E42" s="635"/>
      <c r="F42" s="635"/>
      <c r="G42" s="656"/>
      <c r="H42" s="635"/>
      <c r="I42" s="645"/>
      <c r="J42" s="645"/>
      <c r="K42" s="641"/>
    </row>
    <row r="43" spans="1:11" x14ac:dyDescent="0.2">
      <c r="A43" s="640"/>
      <c r="B43" s="645"/>
      <c r="C43" s="645"/>
      <c r="D43" s="635"/>
      <c r="E43" s="635"/>
      <c r="F43" s="635"/>
      <c r="G43" s="656"/>
      <c r="H43" s="635"/>
      <c r="I43" s="645"/>
      <c r="J43" s="645"/>
      <c r="K43" s="641"/>
    </row>
    <row r="44" spans="1:11" x14ac:dyDescent="0.2">
      <c r="A44" s="640"/>
      <c r="B44" s="645"/>
      <c r="C44" s="645"/>
      <c r="D44" s="635"/>
      <c r="E44" s="635"/>
      <c r="F44" s="635"/>
      <c r="G44" s="656"/>
      <c r="H44" s="635"/>
      <c r="I44" s="645"/>
      <c r="J44" s="645"/>
      <c r="K44" s="641"/>
    </row>
    <row r="45" spans="1:11" x14ac:dyDescent="0.2">
      <c r="A45" s="640"/>
      <c r="B45" s="645"/>
      <c r="C45" s="645"/>
      <c r="D45" s="635"/>
      <c r="E45" s="635"/>
      <c r="F45" s="635"/>
      <c r="G45" s="656"/>
      <c r="H45" s="635"/>
      <c r="I45" s="645"/>
      <c r="J45" s="645"/>
      <c r="K45" s="641"/>
    </row>
    <row r="46" spans="1:11" x14ac:dyDescent="0.2">
      <c r="A46" s="640"/>
      <c r="B46" s="645">
        <v>8</v>
      </c>
      <c r="C46" s="645" t="s">
        <v>856</v>
      </c>
      <c r="D46" s="635"/>
      <c r="E46" s="635"/>
      <c r="F46" s="635"/>
      <c r="G46" s="656"/>
      <c r="H46" s="635"/>
      <c r="I46" s="645"/>
      <c r="J46" s="645"/>
      <c r="K46" s="641"/>
    </row>
    <row r="47" spans="1:11" x14ac:dyDescent="0.2">
      <c r="A47" s="640"/>
      <c r="B47" s="645"/>
      <c r="C47" s="645"/>
      <c r="D47" s="635"/>
      <c r="E47" s="635"/>
      <c r="F47" s="635"/>
      <c r="G47" s="656"/>
      <c r="H47" s="635"/>
      <c r="I47" s="645"/>
      <c r="J47" s="645"/>
      <c r="K47" s="641"/>
    </row>
    <row r="48" spans="1:11" x14ac:dyDescent="0.2">
      <c r="A48" s="640"/>
      <c r="B48" s="645"/>
      <c r="C48" s="645"/>
      <c r="D48" s="635"/>
      <c r="E48" s="635"/>
      <c r="F48" s="635"/>
      <c r="G48" s="656"/>
      <c r="H48" s="635"/>
      <c r="I48" s="645"/>
      <c r="J48" s="645"/>
      <c r="K48" s="641"/>
    </row>
    <row r="49" spans="1:11" x14ac:dyDescent="0.2">
      <c r="A49" s="640"/>
      <c r="B49" s="645"/>
      <c r="C49" s="645"/>
      <c r="D49" s="635"/>
      <c r="E49" s="635"/>
      <c r="F49" s="635"/>
      <c r="G49" s="656"/>
      <c r="H49" s="635"/>
      <c r="I49" s="645"/>
      <c r="J49" s="645"/>
      <c r="K49" s="641"/>
    </row>
    <row r="50" spans="1:11" x14ac:dyDescent="0.2">
      <c r="A50" s="640"/>
      <c r="B50" s="645"/>
      <c r="C50" s="645"/>
      <c r="D50" s="635"/>
      <c r="E50" s="635"/>
      <c r="F50" s="635"/>
      <c r="G50" s="656"/>
      <c r="H50" s="635"/>
      <c r="I50" s="645"/>
      <c r="J50" s="645"/>
      <c r="K50" s="641"/>
    </row>
    <row r="51" spans="1:11" ht="13.5" thickBot="1" x14ac:dyDescent="0.25">
      <c r="A51" s="642"/>
      <c r="B51" s="652"/>
      <c r="C51" s="652"/>
      <c r="D51" s="643"/>
      <c r="E51" s="643" t="s">
        <v>839</v>
      </c>
      <c r="F51" s="643"/>
      <c r="G51" s="660"/>
      <c r="H51" s="643"/>
      <c r="I51" s="652"/>
      <c r="J51" s="652"/>
      <c r="K51" s="644" t="s">
        <v>840</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workbookViewId="0">
      <selection sqref="A1:IV65536"/>
    </sheetView>
  </sheetViews>
  <sheetFormatPr defaultRowHeight="12.75" x14ac:dyDescent="0.2"/>
  <cols>
    <col min="1" max="1" width="9.140625" style="636"/>
    <col min="2" max="2" width="6.140625" style="646" customWidth="1"/>
    <col min="3" max="3" width="7.5703125" style="646" customWidth="1"/>
    <col min="4" max="4" width="28.28515625" style="636" customWidth="1"/>
    <col min="5" max="5" width="9.140625" style="636" customWidth="1"/>
    <col min="6" max="6" width="5.5703125" style="636" customWidth="1"/>
    <col min="7" max="7" width="11.28515625" style="657" bestFit="1" customWidth="1"/>
    <col min="8" max="8" width="6.5703125" style="636" customWidth="1"/>
    <col min="9" max="10" width="9.140625" style="646"/>
    <col min="11" max="16384" width="9.140625" style="636"/>
  </cols>
  <sheetData>
    <row r="1" spans="1:11" ht="13.5" thickBot="1" x14ac:dyDescent="0.25">
      <c r="A1" s="635"/>
      <c r="B1" s="645"/>
      <c r="C1" s="645"/>
      <c r="D1" s="635"/>
      <c r="E1" s="635"/>
      <c r="F1" s="635"/>
      <c r="G1" s="656"/>
      <c r="H1" s="635"/>
      <c r="J1" s="645" t="s">
        <v>858</v>
      </c>
      <c r="K1" s="635"/>
    </row>
    <row r="2" spans="1:11" x14ac:dyDescent="0.2">
      <c r="A2" s="637"/>
      <c r="B2" s="650"/>
      <c r="C2" s="650"/>
      <c r="D2" s="638"/>
      <c r="E2" s="638"/>
      <c r="F2" s="638"/>
      <c r="G2" s="658"/>
      <c r="H2" s="638"/>
      <c r="I2" s="650"/>
      <c r="J2" s="650"/>
      <c r="K2" s="639"/>
    </row>
    <row r="3" spans="1:11" ht="23.25" x14ac:dyDescent="0.35">
      <c r="A3" s="666" t="s">
        <v>57</v>
      </c>
      <c r="B3" s="645"/>
      <c r="C3" s="645"/>
      <c r="D3" s="667" t="s">
        <v>837</v>
      </c>
      <c r="E3" s="635"/>
      <c r="F3" s="635"/>
      <c r="G3" s="656"/>
      <c r="H3" s="635"/>
      <c r="I3" s="645"/>
      <c r="J3" s="678" t="s">
        <v>57</v>
      </c>
      <c r="K3" s="641"/>
    </row>
    <row r="4" spans="1:11" ht="23.25" x14ac:dyDescent="0.35">
      <c r="A4" s="666" t="s">
        <v>100</v>
      </c>
      <c r="B4" s="645"/>
      <c r="C4" s="645"/>
      <c r="D4" s="635"/>
      <c r="E4" s="635"/>
      <c r="F4" s="635"/>
      <c r="G4" s="656"/>
      <c r="H4" s="635"/>
      <c r="I4" s="645"/>
      <c r="J4" s="678" t="s">
        <v>100</v>
      </c>
      <c r="K4" s="641"/>
    </row>
    <row r="5" spans="1:11" ht="15.75" customHeight="1" x14ac:dyDescent="0.3">
      <c r="A5" s="640"/>
      <c r="B5" s="645"/>
      <c r="C5" s="645"/>
      <c r="D5" s="668" t="s">
        <v>838</v>
      </c>
      <c r="E5" s="635"/>
      <c r="F5" s="635"/>
      <c r="G5" s="656"/>
      <c r="H5" s="635"/>
      <c r="I5" s="645"/>
      <c r="J5" s="645"/>
      <c r="K5" s="641"/>
    </row>
    <row r="6" spans="1:11" ht="17.25" customHeight="1" x14ac:dyDescent="0.25">
      <c r="A6" s="640"/>
      <c r="B6" s="645"/>
      <c r="C6" s="645"/>
      <c r="D6" s="669" t="s">
        <v>836</v>
      </c>
      <c r="E6" s="635"/>
      <c r="F6" s="635"/>
      <c r="G6" s="656"/>
      <c r="H6" s="635"/>
      <c r="I6" s="645"/>
      <c r="J6" s="645"/>
      <c r="K6" s="641"/>
    </row>
    <row r="7" spans="1:11" ht="13.5" thickBot="1" x14ac:dyDescent="0.25">
      <c r="A7" s="640"/>
      <c r="B7" s="645"/>
      <c r="C7" s="645"/>
      <c r="D7" s="635"/>
      <c r="E7" s="635"/>
      <c r="F7" s="635"/>
      <c r="G7" s="656"/>
      <c r="H7" s="635"/>
      <c r="I7" s="645"/>
      <c r="J7" s="645"/>
      <c r="K7" s="641"/>
    </row>
    <row r="8" spans="1:11" x14ac:dyDescent="0.2">
      <c r="A8" s="640"/>
      <c r="B8" s="645"/>
      <c r="C8" s="647"/>
      <c r="D8" s="638" t="s">
        <v>833</v>
      </c>
      <c r="E8" s="638" t="s">
        <v>834</v>
      </c>
      <c r="F8" s="638"/>
      <c r="G8" s="658"/>
      <c r="H8" s="638"/>
      <c r="I8" s="650"/>
      <c r="J8" s="653"/>
      <c r="K8" s="641"/>
    </row>
    <row r="9" spans="1:11" x14ac:dyDescent="0.2">
      <c r="A9" s="640"/>
      <c r="B9" s="645"/>
      <c r="C9" s="648"/>
      <c r="D9" s="635"/>
      <c r="E9" s="635"/>
      <c r="F9" s="635"/>
      <c r="G9" s="656"/>
      <c r="H9" s="635"/>
      <c r="I9" s="645"/>
      <c r="J9" s="654"/>
      <c r="K9" s="641"/>
    </row>
    <row r="10" spans="1:11" x14ac:dyDescent="0.2">
      <c r="A10" s="640"/>
      <c r="B10" s="645"/>
      <c r="C10" s="648"/>
      <c r="D10" s="663" t="s">
        <v>538</v>
      </c>
      <c r="E10" s="663" t="s">
        <v>531</v>
      </c>
      <c r="F10" s="634"/>
      <c r="G10" s="659"/>
      <c r="H10" s="663" t="s">
        <v>585</v>
      </c>
      <c r="I10" s="651"/>
      <c r="J10" s="654"/>
      <c r="K10" s="641"/>
    </row>
    <row r="11" spans="1:11" x14ac:dyDescent="0.2">
      <c r="A11" s="640"/>
      <c r="B11" s="645"/>
      <c r="C11" s="662" t="s">
        <v>824</v>
      </c>
      <c r="D11" s="635" t="s">
        <v>829</v>
      </c>
      <c r="E11" s="635" t="s">
        <v>830</v>
      </c>
      <c r="F11" s="635"/>
      <c r="G11" s="656"/>
      <c r="H11" s="635" t="s">
        <v>831</v>
      </c>
      <c r="I11" s="645"/>
      <c r="J11" s="654"/>
      <c r="K11" s="641"/>
    </row>
    <row r="12" spans="1:11" x14ac:dyDescent="0.2">
      <c r="A12" s="640"/>
      <c r="B12" s="645"/>
      <c r="C12" s="662" t="s">
        <v>825</v>
      </c>
      <c r="D12" s="635"/>
      <c r="E12" s="635"/>
      <c r="F12" s="635"/>
      <c r="G12" s="656"/>
      <c r="H12" s="635"/>
      <c r="I12" s="645"/>
      <c r="J12" s="654"/>
      <c r="K12" s="641"/>
    </row>
    <row r="13" spans="1:11" x14ac:dyDescent="0.2">
      <c r="A13" s="640"/>
      <c r="B13" s="645"/>
      <c r="C13" s="662" t="s">
        <v>826</v>
      </c>
      <c r="D13" s="635"/>
      <c r="E13" s="635"/>
      <c r="F13" s="635"/>
      <c r="G13" s="656"/>
      <c r="H13" s="635"/>
      <c r="I13" s="645"/>
      <c r="J13" s="654"/>
      <c r="K13" s="641"/>
    </row>
    <row r="14" spans="1:11" x14ac:dyDescent="0.2">
      <c r="A14" s="640"/>
      <c r="B14" s="645"/>
      <c r="C14" s="662" t="s">
        <v>827</v>
      </c>
      <c r="D14" s="635"/>
      <c r="E14" s="635"/>
      <c r="F14" s="635"/>
      <c r="G14" s="656"/>
      <c r="H14" s="635"/>
      <c r="I14" s="645"/>
      <c r="J14" s="654"/>
      <c r="K14" s="641"/>
    </row>
    <row r="15" spans="1:11" ht="13.5" thickBot="1" x14ac:dyDescent="0.25">
      <c r="A15" s="640"/>
      <c r="B15" s="645"/>
      <c r="C15" s="649" t="s">
        <v>828</v>
      </c>
      <c r="D15" s="643"/>
      <c r="E15" s="643"/>
      <c r="F15" s="643"/>
      <c r="G15" s="660"/>
      <c r="H15" s="643"/>
      <c r="I15" s="652"/>
      <c r="J15" s="655"/>
      <c r="K15" s="641"/>
    </row>
    <row r="16" spans="1:11" x14ac:dyDescent="0.2">
      <c r="A16" s="640"/>
      <c r="B16" s="645"/>
      <c r="C16" s="645"/>
      <c r="D16" s="635"/>
      <c r="E16" s="635"/>
      <c r="F16" s="635"/>
      <c r="G16" s="656"/>
      <c r="H16" s="635"/>
      <c r="I16" s="645"/>
      <c r="J16" s="645"/>
      <c r="K16" s="641"/>
    </row>
    <row r="17" spans="1:15" s="664" customFormat="1" x14ac:dyDescent="0.2">
      <c r="A17" s="670"/>
      <c r="B17" s="671" t="s">
        <v>807</v>
      </c>
      <c r="C17" s="671" t="s">
        <v>808</v>
      </c>
      <c r="D17" s="672" t="s">
        <v>58</v>
      </c>
      <c r="E17" s="672"/>
      <c r="F17" s="672" t="s">
        <v>251</v>
      </c>
      <c r="G17" s="673"/>
      <c r="H17" s="672" t="s">
        <v>811</v>
      </c>
      <c r="I17" s="671" t="s">
        <v>812</v>
      </c>
      <c r="J17" s="671"/>
      <c r="K17" s="674" t="s">
        <v>813</v>
      </c>
    </row>
    <row r="18" spans="1:15" x14ac:dyDescent="0.2">
      <c r="A18" s="640"/>
      <c r="B18" s="645"/>
      <c r="C18" s="645"/>
      <c r="D18" s="635"/>
      <c r="E18" s="635"/>
      <c r="F18" s="635"/>
      <c r="G18" s="656"/>
      <c r="H18" s="635"/>
      <c r="I18" s="645"/>
      <c r="J18" s="645"/>
      <c r="K18" s="641"/>
    </row>
    <row r="19" spans="1:15" x14ac:dyDescent="0.2">
      <c r="A19" s="640"/>
      <c r="B19" s="645">
        <v>1</v>
      </c>
      <c r="C19" s="645" t="s">
        <v>814</v>
      </c>
      <c r="D19" s="635" t="s">
        <v>832</v>
      </c>
      <c r="E19" s="635"/>
      <c r="F19" s="635" t="s">
        <v>809</v>
      </c>
      <c r="G19" s="675">
        <v>27.3</v>
      </c>
      <c r="H19" s="635"/>
      <c r="I19" s="676">
        <v>90.557699999999997</v>
      </c>
      <c r="J19" s="645"/>
      <c r="K19" s="641"/>
    </row>
    <row r="20" spans="1:15" x14ac:dyDescent="0.2">
      <c r="A20" s="640"/>
      <c r="B20" s="645"/>
      <c r="C20" s="645"/>
      <c r="D20" s="635" t="s">
        <v>821</v>
      </c>
      <c r="E20" s="635"/>
      <c r="F20" s="635" t="s">
        <v>810</v>
      </c>
      <c r="G20" s="675">
        <v>27.7</v>
      </c>
      <c r="H20" s="635"/>
      <c r="I20" s="645"/>
      <c r="J20" s="645"/>
      <c r="K20" s="641"/>
    </row>
    <row r="21" spans="1:15" x14ac:dyDescent="0.2">
      <c r="A21" s="640"/>
      <c r="B21" s="645"/>
      <c r="C21" s="645"/>
      <c r="D21" s="635" t="s">
        <v>821</v>
      </c>
      <c r="E21" s="635"/>
      <c r="F21" s="635" t="s">
        <v>822</v>
      </c>
      <c r="G21" s="675">
        <v>35.557699999999997</v>
      </c>
      <c r="H21" s="635"/>
      <c r="I21" s="645"/>
      <c r="J21" s="645"/>
      <c r="K21" s="641"/>
      <c r="O21" s="661"/>
    </row>
    <row r="22" spans="1:15" x14ac:dyDescent="0.2">
      <c r="A22" s="640"/>
      <c r="B22" s="645"/>
      <c r="C22" s="645"/>
      <c r="D22" s="635"/>
      <c r="E22" s="635"/>
      <c r="F22" s="635"/>
      <c r="G22" s="675"/>
      <c r="H22" s="635"/>
      <c r="I22" s="645"/>
      <c r="J22" s="676"/>
      <c r="K22" s="641"/>
    </row>
    <row r="23" spans="1:15" x14ac:dyDescent="0.2">
      <c r="A23" s="640"/>
      <c r="B23" s="645">
        <v>2</v>
      </c>
      <c r="C23" s="645" t="s">
        <v>815</v>
      </c>
      <c r="D23" s="635" t="s">
        <v>823</v>
      </c>
      <c r="E23" s="635"/>
      <c r="F23" s="635" t="s">
        <v>809</v>
      </c>
      <c r="G23" s="675">
        <v>26.8</v>
      </c>
      <c r="H23" s="635"/>
      <c r="I23" s="676">
        <v>88.917100000000005</v>
      </c>
      <c r="J23" s="645"/>
      <c r="K23" s="677">
        <v>16.405999999999999</v>
      </c>
    </row>
    <row r="24" spans="1:15" x14ac:dyDescent="0.2">
      <c r="A24" s="640"/>
      <c r="B24" s="645"/>
      <c r="C24" s="645"/>
      <c r="D24" s="635" t="s">
        <v>823</v>
      </c>
      <c r="E24" s="635"/>
      <c r="F24" s="635" t="s">
        <v>810</v>
      </c>
      <c r="G24" s="675">
        <v>27.6</v>
      </c>
      <c r="H24" s="635"/>
      <c r="I24" s="645"/>
      <c r="J24" s="645"/>
      <c r="K24" s="641"/>
    </row>
    <row r="25" spans="1:15" x14ac:dyDescent="0.2">
      <c r="A25" s="640"/>
      <c r="B25" s="645"/>
      <c r="C25" s="645"/>
      <c r="D25" s="635" t="s">
        <v>823</v>
      </c>
      <c r="E25" s="635"/>
      <c r="F25" s="635" t="s">
        <v>822</v>
      </c>
      <c r="G25" s="675">
        <v>34.517099999999999</v>
      </c>
      <c r="H25" s="635"/>
      <c r="I25" s="645"/>
      <c r="J25" s="645"/>
      <c r="K25" s="641"/>
    </row>
    <row r="26" spans="1:15" x14ac:dyDescent="0.2">
      <c r="A26" s="640"/>
      <c r="B26" s="645"/>
      <c r="C26" s="645"/>
      <c r="D26" s="635"/>
      <c r="E26" s="635"/>
      <c r="F26" s="635"/>
      <c r="G26" s="656"/>
      <c r="H26" s="635"/>
      <c r="I26" s="645"/>
      <c r="J26" s="645"/>
      <c r="K26" s="641"/>
    </row>
    <row r="27" spans="1:15" x14ac:dyDescent="0.2">
      <c r="A27" s="640"/>
      <c r="B27" s="645">
        <v>3</v>
      </c>
      <c r="C27" s="645" t="s">
        <v>816</v>
      </c>
      <c r="D27" s="635"/>
      <c r="E27" s="635"/>
      <c r="F27" s="635"/>
      <c r="G27" s="656"/>
      <c r="H27" s="635"/>
      <c r="I27" s="645"/>
      <c r="J27" s="645"/>
      <c r="K27" s="641"/>
    </row>
    <row r="28" spans="1:15" x14ac:dyDescent="0.2">
      <c r="A28" s="640"/>
      <c r="B28" s="645"/>
      <c r="C28" s="645"/>
      <c r="D28" s="635"/>
      <c r="E28" s="635"/>
      <c r="F28" s="635"/>
      <c r="G28" s="656"/>
      <c r="H28" s="635"/>
      <c r="I28" s="645"/>
      <c r="J28" s="645"/>
      <c r="K28" s="641"/>
    </row>
    <row r="29" spans="1:15" x14ac:dyDescent="0.2">
      <c r="A29" s="640"/>
      <c r="B29" s="645"/>
      <c r="C29" s="645"/>
      <c r="D29" s="635"/>
      <c r="E29" s="635"/>
      <c r="F29" s="635"/>
      <c r="G29" s="656"/>
      <c r="H29" s="635"/>
      <c r="I29" s="645"/>
      <c r="J29" s="645"/>
      <c r="K29" s="641"/>
    </row>
    <row r="30" spans="1:15" x14ac:dyDescent="0.2">
      <c r="A30" s="640"/>
      <c r="B30" s="645"/>
      <c r="C30" s="645"/>
      <c r="D30" s="635"/>
      <c r="E30" s="635"/>
      <c r="F30" s="635"/>
      <c r="G30" s="656"/>
      <c r="H30" s="635"/>
      <c r="I30" s="645"/>
      <c r="J30" s="645"/>
      <c r="K30" s="641"/>
    </row>
    <row r="31" spans="1:15" x14ac:dyDescent="0.2">
      <c r="A31" s="640"/>
      <c r="B31" s="645">
        <v>4</v>
      </c>
      <c r="C31" s="645" t="s">
        <v>817</v>
      </c>
      <c r="D31" s="635"/>
      <c r="E31" s="635"/>
      <c r="F31" s="635"/>
      <c r="G31" s="656"/>
      <c r="H31" s="635"/>
      <c r="I31" s="645"/>
      <c r="J31" s="645"/>
      <c r="K31" s="641"/>
    </row>
    <row r="32" spans="1:15" x14ac:dyDescent="0.2">
      <c r="A32" s="640"/>
      <c r="B32" s="645"/>
      <c r="C32" s="645"/>
      <c r="D32" s="635"/>
      <c r="E32" s="635"/>
      <c r="F32" s="635"/>
      <c r="G32" s="656"/>
      <c r="H32" s="635"/>
      <c r="I32" s="645"/>
      <c r="J32" s="645"/>
      <c r="K32" s="641"/>
    </row>
    <row r="33" spans="1:11" x14ac:dyDescent="0.2">
      <c r="A33" s="640"/>
      <c r="B33" s="645"/>
      <c r="C33" s="645"/>
      <c r="D33" s="635"/>
      <c r="E33" s="635"/>
      <c r="F33" s="635"/>
      <c r="G33" s="656"/>
      <c r="H33" s="635"/>
      <c r="I33" s="645"/>
      <c r="J33" s="645"/>
      <c r="K33" s="641"/>
    </row>
    <row r="34" spans="1:11" x14ac:dyDescent="0.2">
      <c r="A34" s="640"/>
      <c r="B34" s="645"/>
      <c r="C34" s="645"/>
      <c r="D34" s="635"/>
      <c r="E34" s="635"/>
      <c r="F34" s="635"/>
      <c r="G34" s="656"/>
      <c r="H34" s="635"/>
      <c r="I34" s="645"/>
      <c r="J34" s="645"/>
      <c r="K34" s="641"/>
    </row>
    <row r="35" spans="1:11" x14ac:dyDescent="0.2">
      <c r="A35" s="640"/>
      <c r="B35" s="645"/>
      <c r="C35" s="645"/>
      <c r="D35" s="635"/>
      <c r="E35" s="635"/>
      <c r="F35" s="635"/>
      <c r="G35" s="656"/>
      <c r="H35" s="635"/>
      <c r="I35" s="645"/>
      <c r="J35" s="645"/>
      <c r="K35" s="641"/>
    </row>
    <row r="36" spans="1:11" x14ac:dyDescent="0.2">
      <c r="A36" s="640"/>
      <c r="B36" s="645">
        <v>5</v>
      </c>
      <c r="C36" s="645" t="s">
        <v>818</v>
      </c>
      <c r="D36" s="635"/>
      <c r="E36" s="635"/>
      <c r="F36" s="635"/>
      <c r="G36" s="656"/>
      <c r="H36" s="635"/>
      <c r="I36" s="645"/>
      <c r="J36" s="645"/>
      <c r="K36" s="641"/>
    </row>
    <row r="37" spans="1:11" x14ac:dyDescent="0.2">
      <c r="A37" s="640"/>
      <c r="B37" s="645"/>
      <c r="C37" s="645"/>
      <c r="D37" s="635"/>
      <c r="E37" s="635"/>
      <c r="F37" s="635"/>
      <c r="G37" s="656"/>
      <c r="H37" s="635"/>
      <c r="I37" s="645"/>
      <c r="J37" s="645"/>
      <c r="K37" s="641"/>
    </row>
    <row r="38" spans="1:11" x14ac:dyDescent="0.2">
      <c r="A38" s="640"/>
      <c r="B38" s="645"/>
      <c r="C38" s="645"/>
      <c r="D38" s="635"/>
      <c r="E38" s="635"/>
      <c r="F38" s="635"/>
      <c r="G38" s="656"/>
      <c r="H38" s="635"/>
      <c r="I38" s="645"/>
      <c r="J38" s="645"/>
      <c r="K38" s="641"/>
    </row>
    <row r="39" spans="1:11" x14ac:dyDescent="0.2">
      <c r="A39" s="640"/>
      <c r="B39" s="645"/>
      <c r="C39" s="645"/>
      <c r="D39" s="635"/>
      <c r="E39" s="635"/>
      <c r="F39" s="635"/>
      <c r="G39" s="656"/>
      <c r="H39" s="635"/>
      <c r="I39" s="645"/>
      <c r="J39" s="645"/>
      <c r="K39" s="641"/>
    </row>
    <row r="40" spans="1:11" x14ac:dyDescent="0.2">
      <c r="A40" s="640"/>
      <c r="B40" s="645">
        <v>6</v>
      </c>
      <c r="C40" s="645" t="s">
        <v>819</v>
      </c>
      <c r="D40" s="635"/>
      <c r="E40" s="635"/>
      <c r="F40" s="635"/>
      <c r="G40" s="656"/>
      <c r="H40" s="635"/>
      <c r="I40" s="645"/>
      <c r="J40" s="645"/>
      <c r="K40" s="641"/>
    </row>
    <row r="41" spans="1:11" x14ac:dyDescent="0.2">
      <c r="A41" s="640"/>
      <c r="B41" s="645">
        <v>7</v>
      </c>
      <c r="C41" s="645" t="s">
        <v>820</v>
      </c>
      <c r="D41" s="635"/>
      <c r="E41" s="635"/>
      <c r="F41" s="635"/>
      <c r="G41" s="656"/>
      <c r="H41" s="635"/>
      <c r="I41" s="645"/>
      <c r="J41" s="645"/>
      <c r="K41" s="641"/>
    </row>
    <row r="42" spans="1:11" x14ac:dyDescent="0.2">
      <c r="A42" s="640"/>
      <c r="B42" s="645"/>
      <c r="C42" s="645"/>
      <c r="D42" s="635"/>
      <c r="E42" s="635"/>
      <c r="F42" s="635"/>
      <c r="G42" s="656"/>
      <c r="H42" s="635"/>
      <c r="I42" s="645"/>
      <c r="J42" s="645"/>
      <c r="K42" s="641"/>
    </row>
    <row r="43" spans="1:11" x14ac:dyDescent="0.2">
      <c r="A43" s="640"/>
      <c r="B43" s="645"/>
      <c r="C43" s="645"/>
      <c r="D43" s="635"/>
      <c r="E43" s="635"/>
      <c r="F43" s="635"/>
      <c r="G43" s="656"/>
      <c r="H43" s="635"/>
      <c r="I43" s="645"/>
      <c r="J43" s="645"/>
      <c r="K43" s="641"/>
    </row>
    <row r="44" spans="1:11" x14ac:dyDescent="0.2">
      <c r="A44" s="640"/>
      <c r="B44" s="645"/>
      <c r="C44" s="645"/>
      <c r="D44" s="635"/>
      <c r="E44" s="635"/>
      <c r="F44" s="635"/>
      <c r="G44" s="656"/>
      <c r="H44" s="635"/>
      <c r="I44" s="645"/>
      <c r="J44" s="645"/>
      <c r="K44" s="641"/>
    </row>
    <row r="45" spans="1:11" x14ac:dyDescent="0.2">
      <c r="A45" s="640"/>
      <c r="B45" s="645"/>
      <c r="C45" s="645"/>
      <c r="D45" s="635"/>
      <c r="E45" s="635"/>
      <c r="F45" s="635"/>
      <c r="G45" s="656"/>
      <c r="H45" s="635"/>
      <c r="I45" s="645"/>
      <c r="J45" s="645"/>
      <c r="K45" s="641"/>
    </row>
    <row r="46" spans="1:11" ht="13.5" thickBot="1" x14ac:dyDescent="0.25">
      <c r="A46" s="642"/>
      <c r="B46" s="652"/>
      <c r="C46" s="652"/>
      <c r="D46" s="643"/>
      <c r="E46" s="643" t="s">
        <v>839</v>
      </c>
      <c r="F46" s="643"/>
      <c r="G46" s="660"/>
      <c r="H46" s="643"/>
      <c r="I46" s="652"/>
      <c r="J46" s="652"/>
      <c r="K46" s="644" t="s">
        <v>840</v>
      </c>
    </row>
  </sheetData>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4"/>
  <sheetViews>
    <sheetView workbookViewId="0">
      <selection sqref="A1:IV65536"/>
    </sheetView>
  </sheetViews>
  <sheetFormatPr defaultRowHeight="12.75" x14ac:dyDescent="0.2"/>
  <cols>
    <col min="1" max="1" width="9.140625" style="636"/>
    <col min="2" max="2" width="6.140625" style="646" customWidth="1"/>
    <col min="3" max="3" width="7.5703125" style="646" customWidth="1"/>
    <col min="4" max="4" width="28.28515625" style="636" customWidth="1"/>
    <col min="5" max="5" width="5" style="636" customWidth="1"/>
    <col min="6" max="6" width="2.85546875" style="636" customWidth="1"/>
    <col min="7" max="10" width="4" style="636" customWidth="1"/>
    <col min="11" max="11" width="4" style="657" customWidth="1"/>
    <col min="12" max="12" width="3" style="636" customWidth="1"/>
    <col min="13" max="13" width="9.85546875" style="683" bestFit="1" customWidth="1"/>
    <col min="14" max="14" width="6.5703125" style="683" customWidth="1"/>
    <col min="15" max="15" width="9.140625" style="646"/>
    <col min="16" max="16384" width="9.140625" style="636"/>
  </cols>
  <sheetData>
    <row r="1" spans="1:16" ht="13.5" thickBot="1" x14ac:dyDescent="0.25">
      <c r="A1" s="635"/>
      <c r="B1" s="645"/>
      <c r="C1" s="645"/>
      <c r="D1" s="635"/>
      <c r="E1" s="635"/>
      <c r="F1" s="635"/>
      <c r="G1" s="635"/>
      <c r="H1" s="635"/>
      <c r="I1" s="635"/>
      <c r="J1" s="635"/>
      <c r="K1" s="656"/>
      <c r="L1" s="635"/>
      <c r="O1" s="645" t="s">
        <v>859</v>
      </c>
      <c r="P1" s="635"/>
    </row>
    <row r="2" spans="1:16" x14ac:dyDescent="0.2">
      <c r="A2" s="637"/>
      <c r="B2" s="650"/>
      <c r="C2" s="650"/>
      <c r="D2" s="638"/>
      <c r="E2" s="638"/>
      <c r="F2" s="638"/>
      <c r="G2" s="638"/>
      <c r="H2" s="638"/>
      <c r="I2" s="638"/>
      <c r="J2" s="638"/>
      <c r="K2" s="658"/>
      <c r="L2" s="638"/>
      <c r="M2" s="684"/>
      <c r="N2" s="684"/>
      <c r="O2" s="650"/>
      <c r="P2" s="639"/>
    </row>
    <row r="3" spans="1:16" ht="23.25" x14ac:dyDescent="0.35">
      <c r="A3" s="666" t="s">
        <v>57</v>
      </c>
      <c r="B3" s="645"/>
      <c r="C3" s="645"/>
      <c r="D3" s="667" t="s">
        <v>837</v>
      </c>
      <c r="E3" s="667"/>
      <c r="F3" s="635"/>
      <c r="G3" s="635"/>
      <c r="H3" s="635"/>
      <c r="I3" s="635"/>
      <c r="J3" s="635"/>
      <c r="K3" s="656"/>
      <c r="L3" s="635"/>
      <c r="M3" s="685"/>
      <c r="N3" s="685"/>
      <c r="O3" s="678" t="s">
        <v>57</v>
      </c>
      <c r="P3" s="641"/>
    </row>
    <row r="4" spans="1:16" ht="23.25" x14ac:dyDescent="0.35">
      <c r="A4" s="666" t="s">
        <v>100</v>
      </c>
      <c r="B4" s="645"/>
      <c r="C4" s="645"/>
      <c r="D4" s="635"/>
      <c r="E4" s="635"/>
      <c r="F4" s="635"/>
      <c r="G4" s="635"/>
      <c r="H4" s="635"/>
      <c r="I4" s="635"/>
      <c r="J4" s="635"/>
      <c r="K4" s="656"/>
      <c r="L4" s="635"/>
      <c r="M4" s="685"/>
      <c r="N4" s="685"/>
      <c r="O4" s="678" t="s">
        <v>100</v>
      </c>
      <c r="P4" s="641"/>
    </row>
    <row r="5" spans="1:16" ht="15.75" customHeight="1" x14ac:dyDescent="0.3">
      <c r="A5" s="640"/>
      <c r="B5" s="645"/>
      <c r="C5" s="645"/>
      <c r="D5" s="668" t="s">
        <v>841</v>
      </c>
      <c r="E5" s="668"/>
      <c r="F5" s="635"/>
      <c r="G5" s="635"/>
      <c r="H5" s="635"/>
      <c r="I5" s="635"/>
      <c r="J5" s="635"/>
      <c r="K5" s="656"/>
      <c r="L5" s="635"/>
      <c r="M5" s="685"/>
      <c r="N5" s="685"/>
      <c r="O5" s="645"/>
      <c r="P5" s="641"/>
    </row>
    <row r="6" spans="1:16" ht="17.25" customHeight="1" x14ac:dyDescent="0.25">
      <c r="A6" s="640"/>
      <c r="B6" s="645"/>
      <c r="C6" s="645"/>
      <c r="D6" s="669" t="s">
        <v>836</v>
      </c>
      <c r="E6" s="669"/>
      <c r="F6" s="635"/>
      <c r="G6" s="635"/>
      <c r="H6" s="635"/>
      <c r="I6" s="635"/>
      <c r="J6" s="635"/>
      <c r="K6" s="656"/>
      <c r="L6" s="635"/>
      <c r="M6" s="685"/>
      <c r="N6" s="685"/>
      <c r="O6" s="645"/>
      <c r="P6" s="641"/>
    </row>
    <row r="7" spans="1:16" ht="13.5" thickBot="1" x14ac:dyDescent="0.25">
      <c r="A7" s="640"/>
      <c r="B7" s="645"/>
      <c r="C7" s="645"/>
      <c r="D7" s="635"/>
      <c r="E7" s="635"/>
      <c r="F7" s="635"/>
      <c r="G7" s="635"/>
      <c r="H7" s="635"/>
      <c r="I7" s="635"/>
      <c r="J7" s="635"/>
      <c r="K7" s="656"/>
      <c r="L7" s="635"/>
      <c r="M7" s="685"/>
      <c r="N7" s="685"/>
      <c r="O7" s="645"/>
      <c r="P7" s="641"/>
    </row>
    <row r="8" spans="1:16" x14ac:dyDescent="0.2">
      <c r="A8" s="640"/>
      <c r="B8" s="645"/>
      <c r="C8" s="647"/>
      <c r="D8" s="638" t="s">
        <v>833</v>
      </c>
      <c r="E8" s="638"/>
      <c r="F8" s="638" t="s">
        <v>834</v>
      </c>
      <c r="G8" s="638"/>
      <c r="H8" s="638"/>
      <c r="I8" s="638"/>
      <c r="J8" s="638"/>
      <c r="K8" s="658"/>
      <c r="L8" s="638"/>
      <c r="M8" s="684"/>
      <c r="N8" s="684"/>
      <c r="O8" s="653"/>
      <c r="P8" s="641"/>
    </row>
    <row r="9" spans="1:16" x14ac:dyDescent="0.2">
      <c r="A9" s="640"/>
      <c r="B9" s="645"/>
      <c r="C9" s="648"/>
      <c r="D9" s="635"/>
      <c r="E9" s="635"/>
      <c r="F9" s="635"/>
      <c r="G9" s="635"/>
      <c r="H9" s="635"/>
      <c r="I9" s="635"/>
      <c r="J9" s="635"/>
      <c r="K9" s="656"/>
      <c r="L9" s="635"/>
      <c r="M9" s="685"/>
      <c r="N9" s="685"/>
      <c r="O9" s="654"/>
      <c r="P9" s="641"/>
    </row>
    <row r="10" spans="1:16" x14ac:dyDescent="0.2">
      <c r="A10" s="640"/>
      <c r="B10" s="645"/>
      <c r="C10" s="648"/>
      <c r="D10" s="663" t="s">
        <v>538</v>
      </c>
      <c r="E10" s="663"/>
      <c r="F10" s="663" t="s">
        <v>531</v>
      </c>
      <c r="G10" s="634"/>
      <c r="H10" s="634"/>
      <c r="I10" s="634"/>
      <c r="J10" s="634"/>
      <c r="K10" s="659"/>
      <c r="L10" s="663" t="s">
        <v>585</v>
      </c>
      <c r="M10" s="686"/>
      <c r="N10" s="686"/>
      <c r="O10" s="654"/>
      <c r="P10" s="641"/>
    </row>
    <row r="11" spans="1:16" x14ac:dyDescent="0.2">
      <c r="A11" s="640"/>
      <c r="B11" s="645"/>
      <c r="C11" s="662" t="s">
        <v>824</v>
      </c>
      <c r="D11" s="635" t="s">
        <v>829</v>
      </c>
      <c r="E11" s="635"/>
      <c r="F11" s="635" t="s">
        <v>830</v>
      </c>
      <c r="G11" s="635"/>
      <c r="H11" s="635"/>
      <c r="I11" s="635"/>
      <c r="J11" s="635"/>
      <c r="K11" s="656"/>
      <c r="L11" s="635" t="s">
        <v>831</v>
      </c>
      <c r="M11" s="685"/>
      <c r="N11" s="685"/>
      <c r="O11" s="654"/>
      <c r="P11" s="641"/>
    </row>
    <row r="12" spans="1:16" x14ac:dyDescent="0.2">
      <c r="A12" s="640"/>
      <c r="B12" s="645"/>
      <c r="C12" s="662" t="s">
        <v>825</v>
      </c>
      <c r="D12" s="635"/>
      <c r="E12" s="635"/>
      <c r="F12" s="635"/>
      <c r="G12" s="635"/>
      <c r="H12" s="635"/>
      <c r="I12" s="635"/>
      <c r="J12" s="635"/>
      <c r="K12" s="656"/>
      <c r="L12" s="635"/>
      <c r="M12" s="685"/>
      <c r="N12" s="685"/>
      <c r="O12" s="654"/>
      <c r="P12" s="641"/>
    </row>
    <row r="13" spans="1:16" x14ac:dyDescent="0.2">
      <c r="A13" s="640"/>
      <c r="B13" s="645"/>
      <c r="C13" s="662" t="s">
        <v>826</v>
      </c>
      <c r="D13" s="635"/>
      <c r="E13" s="635"/>
      <c r="F13" s="635"/>
      <c r="G13" s="635"/>
      <c r="H13" s="635"/>
      <c r="I13" s="635"/>
      <c r="J13" s="635"/>
      <c r="K13" s="656"/>
      <c r="L13" s="635"/>
      <c r="M13" s="685"/>
      <c r="N13" s="685"/>
      <c r="O13" s="654"/>
      <c r="P13" s="641"/>
    </row>
    <row r="14" spans="1:16" x14ac:dyDescent="0.2">
      <c r="A14" s="640"/>
      <c r="B14" s="645"/>
      <c r="C14" s="662" t="s">
        <v>827</v>
      </c>
      <c r="D14" s="635"/>
      <c r="E14" s="635"/>
      <c r="F14" s="635"/>
      <c r="G14" s="635"/>
      <c r="H14" s="635"/>
      <c r="I14" s="635"/>
      <c r="J14" s="635"/>
      <c r="K14" s="656"/>
      <c r="L14" s="635"/>
      <c r="M14" s="685"/>
      <c r="N14" s="685"/>
      <c r="O14" s="654"/>
      <c r="P14" s="641"/>
    </row>
    <row r="15" spans="1:16" ht="13.5" thickBot="1" x14ac:dyDescent="0.25">
      <c r="A15" s="640"/>
      <c r="B15" s="645"/>
      <c r="C15" s="649" t="s">
        <v>828</v>
      </c>
      <c r="D15" s="643"/>
      <c r="E15" s="643"/>
      <c r="F15" s="643"/>
      <c r="G15" s="643"/>
      <c r="H15" s="643"/>
      <c r="I15" s="643"/>
      <c r="J15" s="643"/>
      <c r="K15" s="660"/>
      <c r="L15" s="643"/>
      <c r="M15" s="687"/>
      <c r="N15" s="687"/>
      <c r="O15" s="655"/>
      <c r="P15" s="641"/>
    </row>
    <row r="16" spans="1:16" x14ac:dyDescent="0.2">
      <c r="A16" s="640"/>
      <c r="B16" s="645"/>
      <c r="C16" s="645"/>
      <c r="D16" s="635"/>
      <c r="E16" s="635"/>
      <c r="F16" s="635"/>
      <c r="G16" s="635"/>
      <c r="H16" s="635"/>
      <c r="I16" s="635"/>
      <c r="J16" s="635"/>
      <c r="K16" s="656"/>
      <c r="L16" s="635"/>
      <c r="M16" s="685"/>
      <c r="N16" s="685"/>
      <c r="O16" s="645"/>
      <c r="P16" s="641"/>
    </row>
    <row r="17" spans="1:20" s="664" customFormat="1" x14ac:dyDescent="0.2">
      <c r="A17" s="670"/>
      <c r="B17" s="671" t="s">
        <v>807</v>
      </c>
      <c r="C17" s="671" t="s">
        <v>808</v>
      </c>
      <c r="D17" s="672" t="s">
        <v>58</v>
      </c>
      <c r="E17" s="672"/>
      <c r="F17" s="672"/>
      <c r="G17" s="672"/>
      <c r="H17" s="672"/>
      <c r="I17" s="672"/>
      <c r="J17" s="672"/>
      <c r="K17" s="673"/>
      <c r="L17" s="672"/>
      <c r="M17" s="688"/>
      <c r="N17" s="688" t="s">
        <v>811</v>
      </c>
      <c r="O17" s="671" t="s">
        <v>515</v>
      </c>
      <c r="P17" s="674" t="s">
        <v>813</v>
      </c>
    </row>
    <row r="18" spans="1:20" x14ac:dyDescent="0.2">
      <c r="A18" s="640"/>
      <c r="B18" s="645"/>
      <c r="C18" s="645"/>
      <c r="D18" s="635"/>
      <c r="E18" s="635"/>
      <c r="F18" s="635"/>
      <c r="G18" s="672" t="s">
        <v>824</v>
      </c>
      <c r="H18" s="672" t="s">
        <v>825</v>
      </c>
      <c r="I18" s="672" t="s">
        <v>826</v>
      </c>
      <c r="J18" s="672" t="s">
        <v>827</v>
      </c>
      <c r="K18" s="673" t="s">
        <v>828</v>
      </c>
      <c r="L18" s="635"/>
      <c r="M18" s="685"/>
      <c r="N18" s="685"/>
      <c r="O18" s="671"/>
      <c r="P18" s="641"/>
    </row>
    <row r="19" spans="1:20" x14ac:dyDescent="0.2">
      <c r="A19" s="640"/>
      <c r="B19" s="645">
        <v>1</v>
      </c>
      <c r="C19" s="645" t="s">
        <v>814</v>
      </c>
      <c r="D19" s="635" t="s">
        <v>832</v>
      </c>
      <c r="E19" s="635" t="s">
        <v>809</v>
      </c>
      <c r="F19" s="635"/>
      <c r="G19" s="679">
        <v>9</v>
      </c>
      <c r="H19" s="679">
        <v>9.5</v>
      </c>
      <c r="I19" s="679">
        <v>8.5</v>
      </c>
      <c r="J19" s="679">
        <v>9</v>
      </c>
      <c r="K19" s="680">
        <v>9.3000000000000007</v>
      </c>
      <c r="L19" s="635"/>
      <c r="M19" s="676">
        <v>27.3</v>
      </c>
      <c r="N19" s="676"/>
      <c r="O19" s="671">
        <v>90.557699999999997</v>
      </c>
      <c r="P19" s="641"/>
    </row>
    <row r="20" spans="1:20" x14ac:dyDescent="0.2">
      <c r="A20" s="640"/>
      <c r="B20" s="645"/>
      <c r="C20" s="645"/>
      <c r="D20" s="635" t="s">
        <v>821</v>
      </c>
      <c r="E20" s="635" t="s">
        <v>810</v>
      </c>
      <c r="F20" s="635"/>
      <c r="G20" s="635">
        <v>9.1999999999999993</v>
      </c>
      <c r="H20" s="635">
        <v>9.1999999999999993</v>
      </c>
      <c r="I20" s="635">
        <v>9.3000000000000007</v>
      </c>
      <c r="J20" s="635">
        <v>9.5</v>
      </c>
      <c r="K20" s="675">
        <v>9.1999999999999993</v>
      </c>
      <c r="L20" s="681"/>
      <c r="M20" s="690">
        <v>27.7</v>
      </c>
      <c r="N20" s="690"/>
      <c r="O20" s="645"/>
      <c r="P20" s="641"/>
    </row>
    <row r="21" spans="1:20" x14ac:dyDescent="0.2">
      <c r="A21" s="640"/>
      <c r="B21" s="645"/>
      <c r="C21" s="645"/>
      <c r="D21" s="635" t="s">
        <v>821</v>
      </c>
      <c r="E21" s="635" t="s">
        <v>822</v>
      </c>
      <c r="F21" s="635" t="s">
        <v>842</v>
      </c>
      <c r="G21" s="634">
        <v>8.5</v>
      </c>
      <c r="H21" s="634">
        <v>8.6999999999999993</v>
      </c>
      <c r="I21" s="634">
        <v>8.4</v>
      </c>
      <c r="J21" s="634">
        <v>8.5</v>
      </c>
      <c r="K21" s="691">
        <v>8.9</v>
      </c>
      <c r="L21" s="635"/>
      <c r="M21" s="645">
        <v>34.517099999999999</v>
      </c>
      <c r="N21" s="645"/>
      <c r="O21" s="645"/>
      <c r="P21" s="641"/>
      <c r="T21" s="661"/>
    </row>
    <row r="22" spans="1:20" x14ac:dyDescent="0.2">
      <c r="A22" s="640"/>
      <c r="B22" s="645"/>
      <c r="C22" s="645"/>
      <c r="D22" s="635"/>
      <c r="E22" s="635"/>
      <c r="F22" s="635" t="s">
        <v>843</v>
      </c>
      <c r="G22" s="634">
        <v>7.8</v>
      </c>
      <c r="H22" s="634">
        <v>8.5</v>
      </c>
      <c r="I22" s="634">
        <v>8.4</v>
      </c>
      <c r="J22" s="634">
        <v>8.8000000000000007</v>
      </c>
      <c r="K22" s="691">
        <v>9.1</v>
      </c>
      <c r="L22" s="635"/>
      <c r="M22" s="685"/>
      <c r="N22" s="685"/>
      <c r="O22" s="645"/>
      <c r="P22" s="641"/>
      <c r="T22" s="661"/>
    </row>
    <row r="23" spans="1:20" x14ac:dyDescent="0.2">
      <c r="A23" s="640"/>
      <c r="B23" s="645"/>
      <c r="C23" s="645"/>
      <c r="D23" s="635"/>
      <c r="E23" s="635"/>
      <c r="F23" s="635" t="s">
        <v>844</v>
      </c>
      <c r="G23" s="634">
        <v>8.3000000000000007</v>
      </c>
      <c r="H23" s="634">
        <v>8.6999999999999993</v>
      </c>
      <c r="I23" s="634">
        <v>8.5</v>
      </c>
      <c r="J23" s="634">
        <v>8.6</v>
      </c>
      <c r="K23" s="691">
        <v>8.5</v>
      </c>
      <c r="L23" s="635"/>
      <c r="M23" s="685"/>
      <c r="N23" s="685"/>
      <c r="O23" s="645"/>
      <c r="P23" s="641"/>
      <c r="T23" s="661"/>
    </row>
    <row r="24" spans="1:20" x14ac:dyDescent="0.2">
      <c r="A24" s="640"/>
      <c r="B24" s="645"/>
      <c r="C24" s="645"/>
      <c r="D24" s="635"/>
      <c r="E24" s="635"/>
      <c r="F24" s="635" t="s">
        <v>845</v>
      </c>
      <c r="G24" s="634">
        <v>8.5</v>
      </c>
      <c r="H24" s="634">
        <v>8.6999999999999993</v>
      </c>
      <c r="I24" s="634">
        <v>8.6999999999999993</v>
      </c>
      <c r="J24" s="634">
        <v>8.6</v>
      </c>
      <c r="K24" s="691">
        <v>8.6999999999999993</v>
      </c>
      <c r="L24" s="635"/>
      <c r="M24" s="685"/>
      <c r="N24" s="685"/>
      <c r="O24" s="645"/>
      <c r="P24" s="641"/>
      <c r="T24" s="661"/>
    </row>
    <row r="25" spans="1:20" x14ac:dyDescent="0.2">
      <c r="A25" s="640"/>
      <c r="B25" s="645"/>
      <c r="C25" s="645"/>
      <c r="D25" s="635"/>
      <c r="E25" s="635"/>
      <c r="F25" s="635" t="s">
        <v>846</v>
      </c>
      <c r="G25" s="634">
        <v>8.5</v>
      </c>
      <c r="H25" s="634">
        <v>8.9</v>
      </c>
      <c r="I25" s="692">
        <v>9</v>
      </c>
      <c r="J25" s="634">
        <v>8.6999999999999993</v>
      </c>
      <c r="K25" s="691">
        <v>8.8000000000000007</v>
      </c>
      <c r="L25" s="635"/>
      <c r="M25" s="685"/>
      <c r="N25" s="685"/>
      <c r="O25" s="645"/>
      <c r="P25" s="641"/>
      <c r="T25" s="661"/>
    </row>
    <row r="26" spans="1:20" x14ac:dyDescent="0.2">
      <c r="A26" s="640"/>
      <c r="B26" s="645"/>
      <c r="C26" s="645"/>
      <c r="D26" s="635"/>
      <c r="E26" s="635"/>
      <c r="F26" s="635"/>
      <c r="G26" s="635"/>
      <c r="H26" s="635"/>
      <c r="I26" s="635"/>
      <c r="J26" s="635"/>
      <c r="K26" s="675"/>
      <c r="L26" s="635"/>
      <c r="M26" s="685"/>
      <c r="N26" s="685"/>
      <c r="O26" s="645"/>
      <c r="P26" s="641"/>
      <c r="T26" s="661"/>
    </row>
    <row r="27" spans="1:20" x14ac:dyDescent="0.2">
      <c r="A27" s="640"/>
      <c r="B27" s="645"/>
      <c r="C27" s="645"/>
      <c r="D27" s="635"/>
      <c r="E27" s="635"/>
      <c r="F27" s="635"/>
      <c r="G27" s="635"/>
      <c r="H27" s="635"/>
      <c r="I27" s="635"/>
      <c r="J27" s="635"/>
      <c r="K27" s="675"/>
      <c r="L27" s="635"/>
      <c r="M27" s="685"/>
      <c r="N27" s="685"/>
      <c r="O27" s="693"/>
      <c r="P27" s="641"/>
    </row>
    <row r="28" spans="1:20" x14ac:dyDescent="0.2">
      <c r="A28" s="640"/>
      <c r="B28" s="645">
        <v>2</v>
      </c>
      <c r="C28" s="645" t="s">
        <v>815</v>
      </c>
      <c r="D28" s="635" t="s">
        <v>823</v>
      </c>
      <c r="E28" s="635" t="s">
        <v>809</v>
      </c>
      <c r="F28" s="635"/>
      <c r="G28" s="635"/>
      <c r="H28" s="635"/>
      <c r="I28" s="635"/>
      <c r="J28" s="635"/>
      <c r="K28" s="675"/>
      <c r="L28" s="635"/>
      <c r="M28" s="689"/>
      <c r="N28" s="689"/>
      <c r="O28" s="671">
        <v>88.917900000000003</v>
      </c>
      <c r="P28" s="677">
        <v>1.6406000000000001</v>
      </c>
    </row>
    <row r="29" spans="1:20" x14ac:dyDescent="0.2">
      <c r="A29" s="640"/>
      <c r="B29" s="645"/>
      <c r="C29" s="645"/>
      <c r="D29" s="635" t="s">
        <v>823</v>
      </c>
      <c r="E29" s="635" t="s">
        <v>810</v>
      </c>
      <c r="F29" s="635"/>
      <c r="G29" s="635"/>
      <c r="H29" s="635"/>
      <c r="I29" s="635"/>
      <c r="J29" s="635"/>
      <c r="K29" s="675"/>
      <c r="L29" s="635"/>
      <c r="M29" s="685"/>
      <c r="N29" s="685"/>
      <c r="O29" s="645"/>
      <c r="P29" s="641"/>
    </row>
    <row r="30" spans="1:20" x14ac:dyDescent="0.2">
      <c r="A30" s="640"/>
      <c r="B30" s="645"/>
      <c r="C30" s="645"/>
      <c r="D30" s="635" t="s">
        <v>823</v>
      </c>
      <c r="E30" s="635" t="s">
        <v>822</v>
      </c>
      <c r="F30" s="635" t="s">
        <v>842</v>
      </c>
      <c r="G30" s="635"/>
      <c r="H30" s="635"/>
      <c r="I30" s="635"/>
      <c r="J30" s="635"/>
      <c r="K30" s="675"/>
      <c r="L30" s="635"/>
      <c r="M30" s="685"/>
      <c r="N30" s="685"/>
      <c r="O30" s="645"/>
      <c r="P30" s="641"/>
    </row>
    <row r="31" spans="1:20" x14ac:dyDescent="0.2">
      <c r="A31" s="640"/>
      <c r="B31" s="645"/>
      <c r="C31" s="645"/>
      <c r="D31" s="635"/>
      <c r="E31" s="635"/>
      <c r="F31" s="635" t="s">
        <v>843</v>
      </c>
      <c r="G31" s="635"/>
      <c r="H31" s="635"/>
      <c r="I31" s="635"/>
      <c r="J31" s="635"/>
      <c r="K31" s="656"/>
      <c r="L31" s="635"/>
      <c r="M31" s="685"/>
      <c r="N31" s="685"/>
      <c r="O31" s="645"/>
      <c r="P31" s="641"/>
    </row>
    <row r="32" spans="1:20" x14ac:dyDescent="0.2">
      <c r="A32" s="640"/>
      <c r="B32" s="645"/>
      <c r="C32" s="645"/>
      <c r="D32" s="635"/>
      <c r="E32" s="635"/>
      <c r="F32" s="635" t="s">
        <v>844</v>
      </c>
      <c r="G32" s="635"/>
      <c r="H32" s="635"/>
      <c r="I32" s="635"/>
      <c r="J32" s="635"/>
      <c r="K32" s="656"/>
      <c r="L32" s="635"/>
      <c r="M32" s="685"/>
      <c r="N32" s="685"/>
      <c r="O32" s="645"/>
      <c r="P32" s="641"/>
    </row>
    <row r="33" spans="1:16" x14ac:dyDescent="0.2">
      <c r="A33" s="640"/>
      <c r="B33" s="645"/>
      <c r="C33" s="645"/>
      <c r="D33" s="635"/>
      <c r="E33" s="635"/>
      <c r="F33" s="635" t="s">
        <v>845</v>
      </c>
      <c r="G33" s="635"/>
      <c r="H33" s="635"/>
      <c r="I33" s="635"/>
      <c r="J33" s="635"/>
      <c r="K33" s="656"/>
      <c r="L33" s="635"/>
      <c r="M33" s="685"/>
      <c r="N33" s="685"/>
      <c r="O33" s="645"/>
      <c r="P33" s="641"/>
    </row>
    <row r="34" spans="1:16" x14ac:dyDescent="0.2">
      <c r="A34" s="640"/>
      <c r="B34" s="645"/>
      <c r="C34" s="645"/>
      <c r="D34" s="635"/>
      <c r="E34" s="635"/>
      <c r="F34" s="635" t="s">
        <v>846</v>
      </c>
      <c r="G34" s="635"/>
      <c r="H34" s="635"/>
      <c r="I34" s="635"/>
      <c r="J34" s="635"/>
      <c r="K34" s="656"/>
      <c r="L34" s="635"/>
      <c r="M34" s="685"/>
      <c r="N34" s="685"/>
      <c r="O34" s="645"/>
      <c r="P34" s="641"/>
    </row>
    <row r="35" spans="1:16" x14ac:dyDescent="0.2">
      <c r="A35" s="640"/>
      <c r="B35" s="645"/>
      <c r="C35" s="645"/>
      <c r="D35" s="635"/>
      <c r="E35" s="635"/>
      <c r="F35" s="635"/>
      <c r="G35" s="635"/>
      <c r="H35" s="635"/>
      <c r="I35" s="635"/>
      <c r="J35" s="635"/>
      <c r="K35" s="656"/>
      <c r="L35" s="635"/>
      <c r="M35" s="685"/>
      <c r="N35" s="685"/>
      <c r="O35" s="645"/>
      <c r="P35" s="641"/>
    </row>
    <row r="36" spans="1:16" x14ac:dyDescent="0.2">
      <c r="A36" s="640"/>
      <c r="B36" s="645">
        <v>3</v>
      </c>
      <c r="C36" s="645" t="s">
        <v>817</v>
      </c>
      <c r="D36" s="635"/>
      <c r="E36" s="635" t="s">
        <v>809</v>
      </c>
      <c r="F36" s="635"/>
      <c r="G36" s="635"/>
      <c r="H36" s="635"/>
      <c r="I36" s="635"/>
      <c r="J36" s="635"/>
      <c r="K36" s="656"/>
      <c r="L36" s="635"/>
      <c r="M36" s="685"/>
      <c r="N36" s="685"/>
      <c r="O36" s="645"/>
      <c r="P36" s="641"/>
    </row>
    <row r="37" spans="1:16" x14ac:dyDescent="0.2">
      <c r="A37" s="640"/>
      <c r="B37" s="645"/>
      <c r="C37" s="645"/>
      <c r="D37" s="635"/>
      <c r="E37" s="635" t="s">
        <v>810</v>
      </c>
      <c r="F37" s="635"/>
      <c r="G37" s="635"/>
      <c r="H37" s="635"/>
      <c r="I37" s="635"/>
      <c r="J37" s="635"/>
      <c r="K37" s="656"/>
      <c r="L37" s="635"/>
      <c r="M37" s="685"/>
      <c r="N37" s="685"/>
      <c r="O37" s="645"/>
      <c r="P37" s="641"/>
    </row>
    <row r="38" spans="1:16" x14ac:dyDescent="0.2">
      <c r="A38" s="640"/>
      <c r="B38" s="645"/>
      <c r="C38" s="645"/>
      <c r="D38" s="635"/>
      <c r="E38" s="635" t="s">
        <v>822</v>
      </c>
      <c r="F38" s="635" t="s">
        <v>842</v>
      </c>
      <c r="G38" s="635"/>
      <c r="H38" s="635"/>
      <c r="I38" s="635"/>
      <c r="J38" s="635"/>
      <c r="K38" s="656"/>
      <c r="L38" s="635"/>
      <c r="M38" s="685"/>
      <c r="N38" s="685"/>
      <c r="O38" s="645"/>
      <c r="P38" s="641"/>
    </row>
    <row r="39" spans="1:16" x14ac:dyDescent="0.2">
      <c r="A39" s="640"/>
      <c r="B39" s="645"/>
      <c r="C39" s="645"/>
      <c r="D39" s="635"/>
      <c r="E39" s="635"/>
      <c r="F39" s="635" t="s">
        <v>843</v>
      </c>
      <c r="G39" s="635"/>
      <c r="H39" s="635"/>
      <c r="I39" s="635"/>
      <c r="J39" s="635"/>
      <c r="K39" s="656"/>
      <c r="L39" s="635"/>
      <c r="M39" s="685"/>
      <c r="N39" s="685"/>
      <c r="O39" s="645"/>
      <c r="P39" s="641"/>
    </row>
    <row r="40" spans="1:16" x14ac:dyDescent="0.2">
      <c r="A40" s="640"/>
      <c r="B40" s="645"/>
      <c r="C40" s="645"/>
      <c r="D40" s="635"/>
      <c r="E40" s="635"/>
      <c r="F40" s="635" t="s">
        <v>844</v>
      </c>
      <c r="G40" s="635"/>
      <c r="H40" s="635"/>
      <c r="I40" s="635"/>
      <c r="J40" s="635"/>
      <c r="K40" s="656"/>
      <c r="L40" s="635"/>
      <c r="M40" s="685"/>
      <c r="N40" s="685"/>
      <c r="O40" s="645"/>
      <c r="P40" s="641"/>
    </row>
    <row r="41" spans="1:16" x14ac:dyDescent="0.2">
      <c r="A41" s="640"/>
      <c r="B41" s="645"/>
      <c r="C41" s="645"/>
      <c r="D41" s="635"/>
      <c r="E41" s="635"/>
      <c r="F41" s="635" t="s">
        <v>845</v>
      </c>
      <c r="G41" s="635"/>
      <c r="H41" s="635"/>
      <c r="I41" s="635"/>
      <c r="J41" s="635"/>
      <c r="K41" s="656"/>
      <c r="L41" s="635"/>
      <c r="M41" s="685"/>
      <c r="N41" s="685"/>
      <c r="O41" s="645"/>
      <c r="P41" s="641"/>
    </row>
    <row r="42" spans="1:16" x14ac:dyDescent="0.2">
      <c r="A42" s="640"/>
      <c r="B42" s="645"/>
      <c r="C42" s="645"/>
      <c r="D42" s="635"/>
      <c r="E42" s="635"/>
      <c r="F42" s="635" t="s">
        <v>846</v>
      </c>
      <c r="G42" s="635"/>
      <c r="H42" s="635"/>
      <c r="I42" s="635"/>
      <c r="J42" s="635"/>
      <c r="K42" s="656"/>
      <c r="L42" s="635"/>
      <c r="M42" s="685"/>
      <c r="N42" s="685"/>
      <c r="O42" s="645"/>
      <c r="P42" s="641"/>
    </row>
    <row r="43" spans="1:16" x14ac:dyDescent="0.2">
      <c r="A43" s="640"/>
      <c r="B43" s="645"/>
      <c r="C43" s="645"/>
      <c r="D43" s="635"/>
      <c r="E43" s="635"/>
      <c r="F43" s="635"/>
      <c r="G43" s="635"/>
      <c r="H43" s="635"/>
      <c r="I43" s="635"/>
      <c r="J43" s="635"/>
      <c r="K43" s="656"/>
      <c r="L43" s="635"/>
      <c r="M43" s="685"/>
      <c r="N43" s="685"/>
      <c r="O43" s="645"/>
      <c r="P43" s="641"/>
    </row>
    <row r="44" spans="1:16" x14ac:dyDescent="0.2">
      <c r="A44" s="640"/>
      <c r="B44" s="645">
        <v>4</v>
      </c>
      <c r="C44" s="645" t="s">
        <v>818</v>
      </c>
      <c r="D44" s="635"/>
      <c r="E44" s="635" t="s">
        <v>809</v>
      </c>
      <c r="F44" s="635"/>
      <c r="G44" s="635"/>
      <c r="H44" s="635"/>
      <c r="I44" s="635"/>
      <c r="J44" s="635"/>
      <c r="K44" s="656"/>
      <c r="L44" s="635"/>
      <c r="M44" s="685"/>
      <c r="N44" s="685"/>
      <c r="O44" s="645"/>
      <c r="P44" s="641"/>
    </row>
    <row r="45" spans="1:16" x14ac:dyDescent="0.2">
      <c r="A45" s="640"/>
      <c r="B45" s="645"/>
      <c r="C45" s="645"/>
      <c r="D45" s="635"/>
      <c r="E45" s="635" t="s">
        <v>810</v>
      </c>
      <c r="F45" s="635"/>
      <c r="G45" s="635"/>
      <c r="H45" s="635"/>
      <c r="I45" s="635"/>
      <c r="J45" s="635"/>
      <c r="K45" s="656"/>
      <c r="L45" s="635"/>
      <c r="M45" s="685"/>
      <c r="N45" s="685"/>
      <c r="O45" s="645"/>
      <c r="P45" s="641"/>
    </row>
    <row r="46" spans="1:16" x14ac:dyDescent="0.2">
      <c r="A46" s="640"/>
      <c r="B46" s="645"/>
      <c r="C46" s="645"/>
      <c r="D46" s="635"/>
      <c r="E46" s="635" t="s">
        <v>822</v>
      </c>
      <c r="F46" s="635" t="s">
        <v>842</v>
      </c>
      <c r="G46" s="635"/>
      <c r="H46" s="635"/>
      <c r="I46" s="635"/>
      <c r="J46" s="635"/>
      <c r="K46" s="656"/>
      <c r="L46" s="635"/>
      <c r="M46" s="685"/>
      <c r="N46" s="685"/>
      <c r="O46" s="645"/>
      <c r="P46" s="641"/>
    </row>
    <row r="47" spans="1:16" x14ac:dyDescent="0.2">
      <c r="A47" s="640"/>
      <c r="B47" s="645"/>
      <c r="C47" s="645"/>
      <c r="D47" s="635"/>
      <c r="E47" s="635"/>
      <c r="F47" s="635" t="s">
        <v>843</v>
      </c>
      <c r="G47" s="635"/>
      <c r="H47" s="635"/>
      <c r="I47" s="635"/>
      <c r="J47" s="635"/>
      <c r="K47" s="656"/>
      <c r="L47" s="635"/>
      <c r="M47" s="685"/>
      <c r="N47" s="685"/>
      <c r="O47" s="645"/>
      <c r="P47" s="641"/>
    </row>
    <row r="48" spans="1:16" x14ac:dyDescent="0.2">
      <c r="A48" s="640"/>
      <c r="B48" s="645"/>
      <c r="C48" s="645"/>
      <c r="D48" s="635"/>
      <c r="E48" s="635"/>
      <c r="F48" s="635" t="s">
        <v>844</v>
      </c>
      <c r="G48" s="635"/>
      <c r="H48" s="635"/>
      <c r="I48" s="635"/>
      <c r="J48" s="635"/>
      <c r="K48" s="656"/>
      <c r="L48" s="635"/>
      <c r="M48" s="685"/>
      <c r="N48" s="685"/>
      <c r="O48" s="645"/>
      <c r="P48" s="641"/>
    </row>
    <row r="49" spans="1:16" x14ac:dyDescent="0.2">
      <c r="A49" s="640"/>
      <c r="B49" s="645"/>
      <c r="C49" s="645"/>
      <c r="D49" s="635"/>
      <c r="E49" s="635"/>
      <c r="F49" s="635" t="s">
        <v>845</v>
      </c>
      <c r="G49" s="635"/>
      <c r="H49" s="635"/>
      <c r="I49" s="635"/>
      <c r="J49" s="635"/>
      <c r="K49" s="656"/>
      <c r="L49" s="635"/>
      <c r="M49" s="685"/>
      <c r="N49" s="685"/>
      <c r="O49" s="645"/>
      <c r="P49" s="641"/>
    </row>
    <row r="50" spans="1:16" x14ac:dyDescent="0.2">
      <c r="A50" s="640"/>
      <c r="B50" s="645"/>
      <c r="C50" s="645"/>
      <c r="D50" s="635"/>
      <c r="E50" s="635"/>
      <c r="F50" s="635" t="s">
        <v>846</v>
      </c>
      <c r="G50" s="635"/>
      <c r="H50" s="635"/>
      <c r="I50" s="635"/>
      <c r="J50" s="635"/>
      <c r="K50" s="656"/>
      <c r="L50" s="635"/>
      <c r="M50" s="685"/>
      <c r="N50" s="685"/>
      <c r="O50" s="645"/>
      <c r="P50" s="641"/>
    </row>
    <row r="51" spans="1:16" x14ac:dyDescent="0.2">
      <c r="A51" s="640"/>
      <c r="B51" s="645"/>
      <c r="C51" s="645"/>
      <c r="D51" s="635"/>
      <c r="E51" s="635"/>
      <c r="F51" s="635"/>
      <c r="G51" s="635"/>
      <c r="H51" s="635"/>
      <c r="I51" s="635"/>
      <c r="J51" s="635"/>
      <c r="K51" s="656"/>
      <c r="L51" s="635"/>
      <c r="M51" s="685"/>
      <c r="N51" s="685"/>
      <c r="O51" s="645"/>
      <c r="P51" s="641"/>
    </row>
    <row r="52" spans="1:16" x14ac:dyDescent="0.2">
      <c r="A52" s="640"/>
      <c r="B52" s="645"/>
      <c r="C52" s="645"/>
      <c r="D52" s="635"/>
      <c r="E52" s="635"/>
      <c r="F52" s="635"/>
      <c r="G52" s="635"/>
      <c r="H52" s="635"/>
      <c r="I52" s="635"/>
      <c r="J52" s="635"/>
      <c r="K52" s="656"/>
      <c r="L52" s="635"/>
      <c r="M52" s="685"/>
      <c r="N52" s="685"/>
      <c r="O52" s="645"/>
      <c r="P52" s="641"/>
    </row>
    <row r="53" spans="1:16" x14ac:dyDescent="0.2">
      <c r="A53" s="640"/>
      <c r="B53" s="645"/>
      <c r="C53" s="645"/>
      <c r="D53" s="635"/>
      <c r="E53" s="635"/>
      <c r="F53" s="635"/>
      <c r="G53" s="635"/>
      <c r="H53" s="635"/>
      <c r="I53" s="635"/>
      <c r="J53" s="635"/>
      <c r="K53" s="656"/>
      <c r="L53" s="635"/>
      <c r="M53" s="685"/>
      <c r="N53" s="685"/>
      <c r="O53" s="645"/>
      <c r="P53" s="641"/>
    </row>
    <row r="54" spans="1:16" ht="13.5" thickBot="1" x14ac:dyDescent="0.25">
      <c r="A54" s="642"/>
      <c r="B54" s="652"/>
      <c r="C54" s="652"/>
      <c r="D54" s="643"/>
      <c r="E54" s="643"/>
      <c r="F54" s="643" t="s">
        <v>839</v>
      </c>
      <c r="G54" s="643"/>
      <c r="H54" s="643"/>
      <c r="I54" s="643"/>
      <c r="J54" s="643"/>
      <c r="K54" s="660"/>
      <c r="L54" s="643"/>
      <c r="M54" s="687"/>
      <c r="N54" s="687"/>
      <c r="O54" s="652"/>
      <c r="P54" s="644" t="s">
        <v>840</v>
      </c>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workbookViewId="0">
      <selection activeCell="P18" sqref="P18"/>
    </sheetView>
  </sheetViews>
  <sheetFormatPr defaultRowHeight="12.75" x14ac:dyDescent="0.2"/>
  <cols>
    <col min="1" max="1" width="9.140625" style="636"/>
    <col min="2" max="2" width="6.140625" style="646" customWidth="1"/>
    <col min="3" max="3" width="7.5703125" style="646" customWidth="1"/>
    <col min="4" max="4" width="28.28515625" style="636" customWidth="1"/>
    <col min="5" max="5" width="9.140625" style="636" customWidth="1"/>
    <col min="6" max="6" width="5.5703125" style="636" customWidth="1"/>
    <col min="7" max="7" width="11.28515625" style="657" bestFit="1" customWidth="1"/>
    <col min="8" max="8" width="6.5703125" style="636" customWidth="1"/>
    <col min="9" max="9" width="7.42578125" style="683" customWidth="1"/>
    <col min="10" max="10" width="7.42578125" style="646" customWidth="1"/>
    <col min="11" max="11" width="9.140625" style="646"/>
    <col min="12" max="16384" width="9.140625" style="636"/>
  </cols>
  <sheetData>
    <row r="1" spans="1:12" ht="13.5" thickBot="1" x14ac:dyDescent="0.25">
      <c r="A1" s="637"/>
      <c r="B1" s="650"/>
      <c r="C1" s="650"/>
      <c r="D1" s="638"/>
      <c r="E1" s="638"/>
      <c r="F1" s="638"/>
      <c r="G1" s="658"/>
      <c r="H1" s="638"/>
      <c r="I1" s="684"/>
      <c r="J1" s="650"/>
      <c r="K1" s="650"/>
      <c r="L1" s="639"/>
    </row>
    <row r="2" spans="1:12" x14ac:dyDescent="0.2">
      <c r="A2" s="637"/>
      <c r="B2" s="650"/>
      <c r="C2" s="650"/>
      <c r="D2" s="638"/>
      <c r="E2" s="638"/>
      <c r="F2" s="638"/>
      <c r="G2" s="658"/>
      <c r="H2" s="638"/>
      <c r="I2" s="684"/>
      <c r="J2" s="650"/>
      <c r="K2" s="650"/>
      <c r="L2" s="639"/>
    </row>
    <row r="3" spans="1:12" ht="23.25" x14ac:dyDescent="0.35">
      <c r="A3" s="666" t="s">
        <v>57</v>
      </c>
      <c r="B3" s="645"/>
      <c r="C3" s="645"/>
      <c r="D3" s="667" t="s">
        <v>837</v>
      </c>
      <c r="E3" s="635"/>
      <c r="F3" s="635"/>
      <c r="G3" s="656"/>
      <c r="H3" s="635"/>
      <c r="I3" s="685"/>
      <c r="J3" s="645"/>
      <c r="K3" s="678" t="s">
        <v>57</v>
      </c>
      <c r="L3" s="641"/>
    </row>
    <row r="4" spans="1:12" ht="23.25" x14ac:dyDescent="0.35">
      <c r="A4" s="666" t="s">
        <v>100</v>
      </c>
      <c r="B4" s="645"/>
      <c r="C4" s="645"/>
      <c r="D4" s="635"/>
      <c r="E4" s="635"/>
      <c r="F4" s="635"/>
      <c r="G4" s="656"/>
      <c r="H4" s="635"/>
      <c r="I4" s="685"/>
      <c r="J4" s="645"/>
      <c r="K4" s="678" t="s">
        <v>100</v>
      </c>
      <c r="L4" s="641"/>
    </row>
    <row r="5" spans="1:12" ht="15.75" customHeight="1" x14ac:dyDescent="0.3">
      <c r="A5" s="640"/>
      <c r="B5" s="645"/>
      <c r="C5" s="645"/>
      <c r="D5" s="668" t="s">
        <v>838</v>
      </c>
      <c r="E5" s="635"/>
      <c r="F5" s="635"/>
      <c r="G5" s="656"/>
      <c r="H5" s="635"/>
      <c r="I5" s="685"/>
      <c r="J5" s="645"/>
      <c r="K5" s="645"/>
      <c r="L5" s="641"/>
    </row>
    <row r="6" spans="1:12" ht="17.25" customHeight="1" x14ac:dyDescent="0.25">
      <c r="A6" s="640"/>
      <c r="B6" s="645"/>
      <c r="C6" s="645"/>
      <c r="D6" s="669" t="s">
        <v>863</v>
      </c>
      <c r="E6" s="635"/>
      <c r="F6" s="635"/>
      <c r="G6" s="656"/>
      <c r="H6" s="635"/>
      <c r="I6" s="685"/>
      <c r="J6" s="645"/>
      <c r="K6" s="645"/>
      <c r="L6" s="641"/>
    </row>
    <row r="7" spans="1:12" ht="13.5" thickBot="1" x14ac:dyDescent="0.25">
      <c r="A7" s="640"/>
      <c r="B7" s="645"/>
      <c r="C7" s="645"/>
      <c r="D7" s="635"/>
      <c r="E7" s="635"/>
      <c r="F7" s="635"/>
      <c r="G7" s="656"/>
      <c r="H7" s="635"/>
      <c r="I7" s="685"/>
      <c r="J7" s="645"/>
      <c r="K7" s="645"/>
      <c r="L7" s="641"/>
    </row>
    <row r="8" spans="1:12" x14ac:dyDescent="0.2">
      <c r="A8" s="640"/>
      <c r="B8" s="645"/>
      <c r="C8" s="647"/>
      <c r="D8" s="638" t="s">
        <v>833</v>
      </c>
      <c r="E8" s="638" t="s">
        <v>834</v>
      </c>
      <c r="F8" s="638"/>
      <c r="G8" s="658"/>
      <c r="H8" s="638"/>
      <c r="I8" s="684"/>
      <c r="J8" s="650"/>
      <c r="K8" s="653"/>
      <c r="L8" s="641"/>
    </row>
    <row r="9" spans="1:12" x14ac:dyDescent="0.2">
      <c r="A9" s="640"/>
      <c r="B9" s="645"/>
      <c r="C9" s="648"/>
      <c r="D9" s="635"/>
      <c r="E9" s="635"/>
      <c r="F9" s="635"/>
      <c r="G9" s="656"/>
      <c r="H9" s="635"/>
      <c r="I9" s="685"/>
      <c r="J9" s="645"/>
      <c r="K9" s="654"/>
      <c r="L9" s="641"/>
    </row>
    <row r="10" spans="1:12" x14ac:dyDescent="0.2">
      <c r="A10" s="640"/>
      <c r="B10" s="645"/>
      <c r="C10" s="648"/>
      <c r="D10" s="663" t="s">
        <v>538</v>
      </c>
      <c r="E10" s="663" t="s">
        <v>531</v>
      </c>
      <c r="F10" s="634"/>
      <c r="G10" s="659"/>
      <c r="H10" s="663" t="s">
        <v>585</v>
      </c>
      <c r="I10" s="686"/>
      <c r="J10" s="651"/>
      <c r="K10" s="697"/>
      <c r="L10" s="641"/>
    </row>
    <row r="11" spans="1:12" x14ac:dyDescent="0.2">
      <c r="A11" s="640"/>
      <c r="B11" s="645"/>
      <c r="C11" s="662" t="s">
        <v>824</v>
      </c>
      <c r="D11" s="635" t="s">
        <v>829</v>
      </c>
      <c r="E11" s="635" t="s">
        <v>830</v>
      </c>
      <c r="F11" s="635"/>
      <c r="G11" s="656"/>
      <c r="H11" s="635" t="s">
        <v>831</v>
      </c>
      <c r="I11" s="685"/>
      <c r="J11" s="645"/>
      <c r="K11" s="654"/>
      <c r="L11" s="641"/>
    </row>
    <row r="12" spans="1:12" x14ac:dyDescent="0.2">
      <c r="A12" s="640"/>
      <c r="B12" s="645"/>
      <c r="C12" s="662" t="s">
        <v>825</v>
      </c>
      <c r="D12" s="635"/>
      <c r="E12" s="635"/>
      <c r="F12" s="635"/>
      <c r="G12" s="656"/>
      <c r="H12" s="635"/>
      <c r="I12" s="685"/>
      <c r="J12" s="645"/>
      <c r="K12" s="654"/>
      <c r="L12" s="641"/>
    </row>
    <row r="13" spans="1:12" x14ac:dyDescent="0.2">
      <c r="A13" s="640"/>
      <c r="B13" s="645"/>
      <c r="C13" s="662" t="s">
        <v>826</v>
      </c>
      <c r="D13" s="635"/>
      <c r="E13" s="635"/>
      <c r="F13" s="635"/>
      <c r="G13" s="656"/>
      <c r="H13" s="635"/>
      <c r="I13" s="685"/>
      <c r="J13" s="645"/>
      <c r="K13" s="654"/>
      <c r="L13" s="641"/>
    </row>
    <row r="14" spans="1:12" x14ac:dyDescent="0.2">
      <c r="A14" s="640"/>
      <c r="B14" s="645"/>
      <c r="C14" s="662" t="s">
        <v>827</v>
      </c>
      <c r="D14" s="635"/>
      <c r="E14" s="635"/>
      <c r="F14" s="635"/>
      <c r="G14" s="656"/>
      <c r="H14" s="635"/>
      <c r="I14" s="685"/>
      <c r="J14" s="645"/>
      <c r="K14" s="654"/>
      <c r="L14" s="641"/>
    </row>
    <row r="15" spans="1:12" ht="13.5" thickBot="1" x14ac:dyDescent="0.25">
      <c r="A15" s="640"/>
      <c r="B15" s="645"/>
      <c r="C15" s="649" t="s">
        <v>828</v>
      </c>
      <c r="D15" s="643"/>
      <c r="E15" s="643"/>
      <c r="F15" s="643"/>
      <c r="G15" s="660"/>
      <c r="H15" s="643"/>
      <c r="I15" s="687"/>
      <c r="J15" s="652"/>
      <c r="K15" s="655"/>
      <c r="L15" s="641"/>
    </row>
    <row r="16" spans="1:12" x14ac:dyDescent="0.2">
      <c r="A16" s="640"/>
      <c r="B16" s="645"/>
      <c r="C16" s="645"/>
      <c r="D16" s="635"/>
      <c r="E16" s="635"/>
      <c r="F16" s="635"/>
      <c r="G16" s="656"/>
      <c r="H16" s="635"/>
      <c r="I16" s="685"/>
      <c r="J16" s="645"/>
      <c r="K16" s="645"/>
      <c r="L16" s="641"/>
    </row>
    <row r="17" spans="1:16" s="664" customFormat="1" x14ac:dyDescent="0.2">
      <c r="A17" s="670"/>
      <c r="B17" s="671" t="s">
        <v>807</v>
      </c>
      <c r="C17" s="671" t="s">
        <v>808</v>
      </c>
      <c r="D17" s="672" t="s">
        <v>58</v>
      </c>
      <c r="E17" s="672"/>
      <c r="F17" s="672" t="s">
        <v>251</v>
      </c>
      <c r="G17" s="673"/>
      <c r="H17" s="672" t="s">
        <v>811</v>
      </c>
      <c r="I17" s="688" t="s">
        <v>865</v>
      </c>
      <c r="J17" s="671" t="s">
        <v>46</v>
      </c>
      <c r="K17" s="671" t="s">
        <v>812</v>
      </c>
      <c r="L17" s="674" t="s">
        <v>813</v>
      </c>
    </row>
    <row r="18" spans="1:16" x14ac:dyDescent="0.2">
      <c r="A18" s="640"/>
      <c r="B18" s="645"/>
      <c r="C18" s="645"/>
      <c r="D18" s="635"/>
      <c r="E18" s="635"/>
      <c r="F18" s="635"/>
      <c r="G18" s="656"/>
      <c r="H18" s="635"/>
      <c r="I18" s="685"/>
      <c r="J18" s="645"/>
      <c r="K18" s="645"/>
      <c r="L18" s="641"/>
    </row>
    <row r="19" spans="1:16" x14ac:dyDescent="0.2">
      <c r="A19" s="640"/>
      <c r="B19" s="645">
        <v>1</v>
      </c>
      <c r="C19" s="645" t="s">
        <v>814</v>
      </c>
      <c r="D19" s="635" t="s">
        <v>832</v>
      </c>
      <c r="E19" s="635"/>
      <c r="F19" s="635" t="s">
        <v>809</v>
      </c>
      <c r="G19" s="675">
        <v>27.3</v>
      </c>
      <c r="H19" s="635"/>
      <c r="I19" s="676">
        <v>92.6</v>
      </c>
      <c r="J19" s="676">
        <v>90.546000000000006</v>
      </c>
      <c r="K19" s="693">
        <v>91.55</v>
      </c>
      <c r="L19" s="641"/>
    </row>
    <row r="20" spans="1:16" x14ac:dyDescent="0.2">
      <c r="A20" s="640"/>
      <c r="B20" s="645"/>
      <c r="C20" s="645"/>
      <c r="D20" s="635" t="s">
        <v>821</v>
      </c>
      <c r="E20" s="635"/>
      <c r="F20" s="635" t="s">
        <v>810</v>
      </c>
      <c r="G20" s="675">
        <v>27.7</v>
      </c>
      <c r="H20" s="635"/>
      <c r="I20" s="690"/>
      <c r="J20" s="682"/>
      <c r="K20" s="645"/>
      <c r="L20" s="641"/>
    </row>
    <row r="21" spans="1:16" x14ac:dyDescent="0.2">
      <c r="A21" s="640"/>
      <c r="B21" s="645"/>
      <c r="C21" s="645"/>
      <c r="D21" s="635" t="s">
        <v>821</v>
      </c>
      <c r="E21" s="635"/>
      <c r="F21" s="635" t="s">
        <v>860</v>
      </c>
      <c r="G21" s="675">
        <v>35.6</v>
      </c>
      <c r="H21" s="635"/>
      <c r="I21" s="645"/>
      <c r="J21" s="645"/>
      <c r="K21" s="645"/>
      <c r="L21" s="641"/>
      <c r="P21" s="661"/>
    </row>
    <row r="22" spans="1:16" x14ac:dyDescent="0.2">
      <c r="A22" s="640"/>
      <c r="B22" s="645"/>
      <c r="C22" s="645"/>
      <c r="D22" s="635"/>
      <c r="E22" s="635"/>
      <c r="F22" s="635"/>
      <c r="G22" s="675"/>
      <c r="H22" s="635"/>
      <c r="I22" s="685"/>
      <c r="J22" s="645"/>
      <c r="K22" s="645"/>
      <c r="L22" s="641"/>
    </row>
    <row r="23" spans="1:16" x14ac:dyDescent="0.2">
      <c r="A23" s="640"/>
      <c r="B23" s="645">
        <v>2</v>
      </c>
      <c r="C23" s="645" t="s">
        <v>815</v>
      </c>
      <c r="D23" s="635" t="s">
        <v>861</v>
      </c>
      <c r="E23" s="635"/>
      <c r="F23" s="635" t="s">
        <v>809</v>
      </c>
      <c r="G23" s="675">
        <v>26.8</v>
      </c>
      <c r="H23" s="635"/>
      <c r="I23" s="689"/>
      <c r="J23" s="676"/>
      <c r="K23" s="676"/>
      <c r="L23" s="677">
        <v>1.64</v>
      </c>
    </row>
    <row r="24" spans="1:16" x14ac:dyDescent="0.2">
      <c r="A24" s="640"/>
      <c r="B24" s="645"/>
      <c r="C24" s="645"/>
      <c r="D24" s="635" t="s">
        <v>823</v>
      </c>
      <c r="E24" s="635"/>
      <c r="F24" s="635" t="s">
        <v>810</v>
      </c>
      <c r="G24" s="675">
        <v>27.6</v>
      </c>
      <c r="H24" s="635"/>
      <c r="I24" s="685"/>
      <c r="J24" s="645"/>
      <c r="K24" s="645"/>
      <c r="L24" s="641"/>
    </row>
    <row r="25" spans="1:16" x14ac:dyDescent="0.2">
      <c r="A25" s="640"/>
      <c r="B25" s="645"/>
      <c r="C25" s="645"/>
      <c r="D25" s="635" t="s">
        <v>823</v>
      </c>
      <c r="E25" s="635"/>
      <c r="F25" s="635" t="s">
        <v>860</v>
      </c>
      <c r="G25" s="675">
        <v>34.5</v>
      </c>
      <c r="H25" s="635"/>
      <c r="I25" s="685"/>
      <c r="J25" s="645"/>
      <c r="K25" s="645"/>
      <c r="L25" s="641"/>
    </row>
    <row r="26" spans="1:16" x14ac:dyDescent="0.2">
      <c r="A26" s="640"/>
      <c r="B26" s="645"/>
      <c r="C26" s="645"/>
      <c r="D26" s="635"/>
      <c r="E26" s="635"/>
      <c r="F26" s="635"/>
      <c r="G26" s="656"/>
      <c r="H26" s="635"/>
      <c r="I26" s="685"/>
      <c r="J26" s="645"/>
      <c r="K26" s="645"/>
      <c r="L26" s="641"/>
    </row>
    <row r="27" spans="1:16" x14ac:dyDescent="0.2">
      <c r="A27" s="640"/>
      <c r="B27" s="645">
        <v>3</v>
      </c>
      <c r="C27" s="645" t="s">
        <v>816</v>
      </c>
      <c r="D27" s="635"/>
      <c r="E27" s="635"/>
      <c r="F27" s="635"/>
      <c r="G27" s="656"/>
      <c r="H27" s="635"/>
      <c r="I27" s="685"/>
      <c r="J27" s="645"/>
      <c r="K27" s="645"/>
      <c r="L27" s="641"/>
    </row>
    <row r="28" spans="1:16" x14ac:dyDescent="0.2">
      <c r="A28" s="640"/>
      <c r="B28" s="645"/>
      <c r="C28" s="645"/>
      <c r="D28" s="635"/>
      <c r="E28" s="635"/>
      <c r="F28" s="635"/>
      <c r="G28" s="656"/>
      <c r="H28" s="635"/>
      <c r="I28" s="685"/>
      <c r="J28" s="645"/>
      <c r="K28" s="645"/>
      <c r="L28" s="641"/>
    </row>
    <row r="29" spans="1:16" x14ac:dyDescent="0.2">
      <c r="A29" s="640"/>
      <c r="B29" s="645"/>
      <c r="C29" s="645"/>
      <c r="D29" s="635"/>
      <c r="E29" s="635"/>
      <c r="F29" s="635"/>
      <c r="G29" s="656"/>
      <c r="H29" s="635"/>
      <c r="I29" s="685"/>
      <c r="J29" s="645"/>
      <c r="K29" s="645"/>
      <c r="L29" s="641"/>
    </row>
    <row r="30" spans="1:16" x14ac:dyDescent="0.2">
      <c r="A30" s="640"/>
      <c r="B30" s="645"/>
      <c r="C30" s="645"/>
      <c r="D30" s="635"/>
      <c r="E30" s="635"/>
      <c r="F30" s="635"/>
      <c r="G30" s="656"/>
      <c r="H30" s="635"/>
      <c r="I30" s="685"/>
      <c r="J30" s="645"/>
      <c r="K30" s="645"/>
      <c r="L30" s="641"/>
    </row>
    <row r="31" spans="1:16" x14ac:dyDescent="0.2">
      <c r="A31" s="640"/>
      <c r="B31" s="645">
        <v>4</v>
      </c>
      <c r="C31" s="645" t="s">
        <v>817</v>
      </c>
      <c r="D31" s="635"/>
      <c r="E31" s="635"/>
      <c r="F31" s="635"/>
      <c r="G31" s="656"/>
      <c r="H31" s="635"/>
      <c r="I31" s="685"/>
      <c r="J31" s="645"/>
      <c r="K31" s="645"/>
      <c r="L31" s="641"/>
    </row>
    <row r="32" spans="1:16" x14ac:dyDescent="0.2">
      <c r="A32" s="640"/>
      <c r="B32" s="645"/>
      <c r="C32" s="645"/>
      <c r="D32" s="635"/>
      <c r="E32" s="635"/>
      <c r="F32" s="635"/>
      <c r="G32" s="656"/>
      <c r="H32" s="635"/>
      <c r="I32" s="685"/>
      <c r="J32" s="645"/>
      <c r="K32" s="645"/>
      <c r="L32" s="641"/>
    </row>
    <row r="33" spans="1:12" x14ac:dyDescent="0.2">
      <c r="A33" s="640"/>
      <c r="B33" s="645"/>
      <c r="C33" s="645"/>
      <c r="D33" s="635"/>
      <c r="E33" s="635"/>
      <c r="F33" s="635"/>
      <c r="G33" s="656"/>
      <c r="H33" s="635"/>
      <c r="I33" s="685"/>
      <c r="J33" s="645"/>
      <c r="K33" s="645"/>
      <c r="L33" s="641"/>
    </row>
    <row r="34" spans="1:12" x14ac:dyDescent="0.2">
      <c r="A34" s="640"/>
      <c r="B34" s="645"/>
      <c r="C34" s="645"/>
      <c r="D34" s="635"/>
      <c r="E34" s="635"/>
      <c r="F34" s="635"/>
      <c r="G34" s="656"/>
      <c r="H34" s="635"/>
      <c r="I34" s="685"/>
      <c r="J34" s="645"/>
      <c r="K34" s="645"/>
      <c r="L34" s="641"/>
    </row>
    <row r="35" spans="1:12" x14ac:dyDescent="0.2">
      <c r="A35" s="640"/>
      <c r="B35" s="645"/>
      <c r="C35" s="645"/>
      <c r="D35" s="635"/>
      <c r="E35" s="635"/>
      <c r="F35" s="635"/>
      <c r="G35" s="656"/>
      <c r="H35" s="635"/>
      <c r="I35" s="685"/>
      <c r="J35" s="645"/>
      <c r="K35" s="645"/>
      <c r="L35" s="641"/>
    </row>
    <row r="36" spans="1:12" x14ac:dyDescent="0.2">
      <c r="A36" s="640"/>
      <c r="B36" s="645">
        <v>5</v>
      </c>
      <c r="C36" s="645" t="s">
        <v>818</v>
      </c>
      <c r="D36" s="635"/>
      <c r="E36" s="635"/>
      <c r="F36" s="635"/>
      <c r="G36" s="656"/>
      <c r="H36" s="635"/>
      <c r="I36" s="685"/>
      <c r="J36" s="645"/>
      <c r="K36" s="645"/>
      <c r="L36" s="641"/>
    </row>
    <row r="37" spans="1:12" x14ac:dyDescent="0.2">
      <c r="A37" s="640"/>
      <c r="B37" s="645"/>
      <c r="C37" s="645"/>
      <c r="D37" s="635"/>
      <c r="E37" s="635"/>
      <c r="F37" s="635"/>
      <c r="G37" s="656"/>
      <c r="H37" s="635"/>
      <c r="I37" s="685"/>
      <c r="J37" s="645"/>
      <c r="K37" s="645"/>
      <c r="L37" s="641"/>
    </row>
    <row r="38" spans="1:12" x14ac:dyDescent="0.2">
      <c r="A38" s="640"/>
      <c r="B38" s="645"/>
      <c r="C38" s="645"/>
      <c r="D38" s="635"/>
      <c r="E38" s="635"/>
      <c r="F38" s="635"/>
      <c r="G38" s="656"/>
      <c r="H38" s="635"/>
      <c r="I38" s="685"/>
      <c r="J38" s="645"/>
      <c r="K38" s="645"/>
      <c r="L38" s="641"/>
    </row>
    <row r="39" spans="1:12" x14ac:dyDescent="0.2">
      <c r="A39" s="640"/>
      <c r="B39" s="645"/>
      <c r="C39" s="645"/>
      <c r="D39" s="635"/>
      <c r="E39" s="635"/>
      <c r="F39" s="635"/>
      <c r="G39" s="656"/>
      <c r="H39" s="635"/>
      <c r="I39" s="685"/>
      <c r="J39" s="645"/>
      <c r="K39" s="645"/>
      <c r="L39" s="641"/>
    </row>
    <row r="40" spans="1:12" x14ac:dyDescent="0.2">
      <c r="A40" s="640"/>
      <c r="B40" s="645">
        <v>6</v>
      </c>
      <c r="C40" s="645" t="s">
        <v>819</v>
      </c>
      <c r="D40" s="635"/>
      <c r="E40" s="635"/>
      <c r="F40" s="635"/>
      <c r="G40" s="656"/>
      <c r="H40" s="635"/>
      <c r="I40" s="685"/>
      <c r="J40" s="645"/>
      <c r="K40" s="645"/>
      <c r="L40" s="641"/>
    </row>
    <row r="41" spans="1:12" x14ac:dyDescent="0.2">
      <c r="A41" s="640"/>
      <c r="B41" s="645"/>
      <c r="C41" s="645"/>
      <c r="D41" s="635"/>
      <c r="E41" s="635"/>
      <c r="F41" s="635"/>
      <c r="G41" s="656"/>
      <c r="H41" s="635"/>
      <c r="I41" s="685"/>
      <c r="J41" s="645"/>
      <c r="K41" s="645"/>
      <c r="L41" s="641"/>
    </row>
    <row r="42" spans="1:12" x14ac:dyDescent="0.2">
      <c r="A42" s="640"/>
      <c r="B42" s="645"/>
      <c r="C42" s="645"/>
      <c r="D42" s="635"/>
      <c r="E42" s="635"/>
      <c r="F42" s="635"/>
      <c r="G42" s="656"/>
      <c r="H42" s="635"/>
      <c r="I42" s="685"/>
      <c r="J42" s="645"/>
      <c r="K42" s="645"/>
      <c r="L42" s="641"/>
    </row>
    <row r="43" spans="1:12" x14ac:dyDescent="0.2">
      <c r="A43" s="640"/>
      <c r="B43" s="645"/>
      <c r="C43" s="645"/>
      <c r="D43" s="635"/>
      <c r="E43" s="635"/>
      <c r="F43" s="635"/>
      <c r="G43" s="656"/>
      <c r="H43" s="635"/>
      <c r="I43" s="685"/>
      <c r="J43" s="645"/>
      <c r="K43" s="645"/>
      <c r="L43" s="641"/>
    </row>
    <row r="44" spans="1:12" x14ac:dyDescent="0.2">
      <c r="A44" s="640"/>
      <c r="B44" s="645"/>
      <c r="C44" s="645"/>
      <c r="D44" s="635"/>
      <c r="E44" s="635"/>
      <c r="F44" s="635"/>
      <c r="G44" s="656"/>
      <c r="H44" s="635"/>
      <c r="I44" s="685"/>
      <c r="J44" s="645"/>
      <c r="K44" s="645"/>
      <c r="L44" s="641"/>
    </row>
    <row r="45" spans="1:12" x14ac:dyDescent="0.2">
      <c r="A45" s="640"/>
      <c r="B45" s="645"/>
      <c r="C45" s="645"/>
      <c r="D45" s="635"/>
      <c r="E45" s="635"/>
      <c r="F45" s="635"/>
      <c r="G45" s="656"/>
      <c r="H45" s="635"/>
      <c r="I45" s="685"/>
      <c r="J45" s="645"/>
      <c r="K45" s="645"/>
      <c r="L45" s="641"/>
    </row>
    <row r="46" spans="1:12" ht="13.5" thickBot="1" x14ac:dyDescent="0.25">
      <c r="A46" s="642"/>
      <c r="B46" s="652"/>
      <c r="C46" s="652"/>
      <c r="D46" s="643"/>
      <c r="E46" s="643" t="s">
        <v>839</v>
      </c>
      <c r="F46" s="643"/>
      <c r="G46" s="660"/>
      <c r="H46" s="643"/>
      <c r="I46" s="687"/>
      <c r="J46" s="652"/>
      <c r="K46" s="652"/>
      <c r="L46" s="644" t="s">
        <v>840</v>
      </c>
    </row>
    <row r="47" spans="1:12" x14ac:dyDescent="0.2">
      <c r="I47" s="685"/>
      <c r="J47" s="645"/>
    </row>
    <row r="48" spans="1:12" x14ac:dyDescent="0.2">
      <c r="I48" s="685"/>
      <c r="J48" s="64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zoomScaleNormal="100" workbookViewId="0">
      <selection sqref="A1:B1"/>
    </sheetView>
  </sheetViews>
  <sheetFormatPr defaultColWidth="11.42578125" defaultRowHeight="12.75" x14ac:dyDescent="0.2"/>
  <cols>
    <col min="1" max="1" width="11.42578125" style="35" customWidth="1"/>
    <col min="2" max="2" width="70" style="35" customWidth="1"/>
    <col min="3" max="16384" width="11.42578125" style="35"/>
  </cols>
  <sheetData>
    <row r="1" spans="1:2" ht="13.5" thickBot="1" x14ac:dyDescent="0.25">
      <c r="A1" s="925" t="s">
        <v>182</v>
      </c>
      <c r="B1" s="926"/>
    </row>
    <row r="2" spans="1:2" ht="15" customHeight="1" x14ac:dyDescent="0.2">
      <c r="A2" s="862" t="s">
        <v>57</v>
      </c>
      <c r="B2" s="869"/>
    </row>
    <row r="3" spans="1:2" ht="15" customHeight="1" x14ac:dyDescent="0.2">
      <c r="A3" s="864" t="s">
        <v>183</v>
      </c>
      <c r="B3" s="922"/>
    </row>
    <row r="4" spans="1:2" ht="20.25" customHeight="1" x14ac:dyDescent="0.2">
      <c r="A4" s="866" t="s">
        <v>184</v>
      </c>
      <c r="B4" s="871"/>
    </row>
    <row r="5" spans="1:2" ht="20.25" customHeight="1" x14ac:dyDescent="0.2">
      <c r="A5" s="866" t="s">
        <v>185</v>
      </c>
      <c r="B5" s="871"/>
    </row>
    <row r="6" spans="1:2" ht="15" customHeight="1" thickBot="1" x14ac:dyDescent="0.25">
      <c r="A6" s="16"/>
      <c r="B6" s="20"/>
    </row>
    <row r="7" spans="1:2" x14ac:dyDescent="0.2">
      <c r="A7" s="917">
        <v>1</v>
      </c>
      <c r="B7" s="919" t="s">
        <v>186</v>
      </c>
    </row>
    <row r="8" spans="1:2" x14ac:dyDescent="0.2">
      <c r="A8" s="918"/>
      <c r="B8" s="920"/>
    </row>
    <row r="9" spans="1:2" x14ac:dyDescent="0.2">
      <c r="A9" s="921">
        <v>2</v>
      </c>
      <c r="B9" s="920" t="s">
        <v>187</v>
      </c>
    </row>
    <row r="10" spans="1:2" x14ac:dyDescent="0.2">
      <c r="A10" s="921"/>
      <c r="B10" s="920"/>
    </row>
    <row r="11" spans="1:2" x14ac:dyDescent="0.2">
      <c r="A11" s="921">
        <v>3</v>
      </c>
      <c r="B11" s="920" t="s">
        <v>486</v>
      </c>
    </row>
    <row r="12" spans="1:2" x14ac:dyDescent="0.2">
      <c r="A12" s="921"/>
      <c r="B12" s="920"/>
    </row>
    <row r="13" spans="1:2" x14ac:dyDescent="0.2">
      <c r="A13" s="921">
        <v>4</v>
      </c>
      <c r="B13" s="920" t="s">
        <v>188</v>
      </c>
    </row>
    <row r="14" spans="1:2" x14ac:dyDescent="0.2">
      <c r="A14" s="921"/>
      <c r="B14" s="920"/>
    </row>
    <row r="15" spans="1:2" x14ac:dyDescent="0.2">
      <c r="A15" s="921">
        <v>5</v>
      </c>
      <c r="B15" s="920" t="s">
        <v>189</v>
      </c>
    </row>
    <row r="16" spans="1:2" x14ac:dyDescent="0.2">
      <c r="A16" s="921"/>
      <c r="B16" s="920"/>
    </row>
    <row r="17" spans="1:2" x14ac:dyDescent="0.2">
      <c r="A17" s="921">
        <v>6</v>
      </c>
      <c r="B17" s="920" t="s">
        <v>190</v>
      </c>
    </row>
    <row r="18" spans="1:2" x14ac:dyDescent="0.2">
      <c r="A18" s="921"/>
      <c r="B18" s="920"/>
    </row>
    <row r="19" spans="1:2" x14ac:dyDescent="0.2">
      <c r="A19" s="921">
        <v>7</v>
      </c>
      <c r="B19" s="920" t="s">
        <v>191</v>
      </c>
    </row>
    <row r="20" spans="1:2" x14ac:dyDescent="0.2">
      <c r="A20" s="921"/>
      <c r="B20" s="920"/>
    </row>
    <row r="21" spans="1:2" x14ac:dyDescent="0.2">
      <c r="A21" s="921">
        <v>8</v>
      </c>
      <c r="B21" s="920" t="s">
        <v>192</v>
      </c>
    </row>
    <row r="22" spans="1:2" x14ac:dyDescent="0.2">
      <c r="A22" s="921"/>
      <c r="B22" s="920"/>
    </row>
    <row r="23" spans="1:2" x14ac:dyDescent="0.2">
      <c r="A23" s="921">
        <v>9</v>
      </c>
      <c r="B23" s="920" t="s">
        <v>193</v>
      </c>
    </row>
    <row r="24" spans="1:2" x14ac:dyDescent="0.2">
      <c r="A24" s="921"/>
      <c r="B24" s="920"/>
    </row>
    <row r="25" spans="1:2" x14ac:dyDescent="0.2">
      <c r="A25" s="921">
        <v>10</v>
      </c>
      <c r="B25" s="920" t="s">
        <v>194</v>
      </c>
    </row>
    <row r="26" spans="1:2" x14ac:dyDescent="0.2">
      <c r="A26" s="921"/>
      <c r="B26" s="920"/>
    </row>
    <row r="27" spans="1:2" x14ac:dyDescent="0.2">
      <c r="A27" s="921">
        <v>11</v>
      </c>
      <c r="B27" s="920" t="s">
        <v>195</v>
      </c>
    </row>
    <row r="28" spans="1:2" x14ac:dyDescent="0.2">
      <c r="A28" s="921"/>
      <c r="B28" s="920"/>
    </row>
    <row r="29" spans="1:2" x14ac:dyDescent="0.2">
      <c r="A29" s="921">
        <v>12</v>
      </c>
      <c r="B29" s="920" t="s">
        <v>196</v>
      </c>
    </row>
    <row r="30" spans="1:2" x14ac:dyDescent="0.2">
      <c r="A30" s="921"/>
      <c r="B30" s="920"/>
    </row>
    <row r="31" spans="1:2" x14ac:dyDescent="0.2">
      <c r="A31" s="921">
        <v>13</v>
      </c>
      <c r="B31" s="920" t="s">
        <v>197</v>
      </c>
    </row>
    <row r="32" spans="1:2" x14ac:dyDescent="0.2">
      <c r="A32" s="921"/>
      <c r="B32" s="920"/>
    </row>
    <row r="33" spans="1:2" x14ac:dyDescent="0.2">
      <c r="A33" s="921">
        <v>14</v>
      </c>
      <c r="B33" s="920" t="s">
        <v>198</v>
      </c>
    </row>
    <row r="34" spans="1:2" x14ac:dyDescent="0.2">
      <c r="A34" s="921"/>
      <c r="B34" s="920"/>
    </row>
    <row r="35" spans="1:2" x14ac:dyDescent="0.2">
      <c r="A35" s="921">
        <v>15</v>
      </c>
      <c r="B35" s="920" t="s">
        <v>485</v>
      </c>
    </row>
    <row r="36" spans="1:2" ht="13.5" thickBot="1" x14ac:dyDescent="0.25">
      <c r="A36" s="923"/>
      <c r="B36" s="924"/>
    </row>
  </sheetData>
  <mergeCells count="35">
    <mergeCell ref="A35:A36"/>
    <mergeCell ref="B35:B36"/>
    <mergeCell ref="A1:B1"/>
    <mergeCell ref="A31:A32"/>
    <mergeCell ref="B31:B32"/>
    <mergeCell ref="A33:A34"/>
    <mergeCell ref="B33:B34"/>
    <mergeCell ref="A27:A28"/>
    <mergeCell ref="B27:B28"/>
    <mergeCell ref="A29:A30"/>
    <mergeCell ref="B29:B30"/>
    <mergeCell ref="A23:A24"/>
    <mergeCell ref="B23:B24"/>
    <mergeCell ref="A25:A26"/>
    <mergeCell ref="B25:B26"/>
    <mergeCell ref="A19:A20"/>
    <mergeCell ref="B19:B20"/>
    <mergeCell ref="A21:A22"/>
    <mergeCell ref="B21:B22"/>
    <mergeCell ref="A15:A16"/>
    <mergeCell ref="B15:B16"/>
    <mergeCell ref="A17:A18"/>
    <mergeCell ref="B17:B18"/>
    <mergeCell ref="A11:A12"/>
    <mergeCell ref="B11:B12"/>
    <mergeCell ref="A13:A14"/>
    <mergeCell ref="B13:B14"/>
    <mergeCell ref="A7:A8"/>
    <mergeCell ref="B7:B8"/>
    <mergeCell ref="A9:A10"/>
    <mergeCell ref="B9:B10"/>
    <mergeCell ref="A2:B2"/>
    <mergeCell ref="A3:B3"/>
    <mergeCell ref="A4:B4"/>
    <mergeCell ref="A5:B5"/>
  </mergeCells>
  <phoneticPr fontId="2" type="noConversion"/>
  <printOptions horizontalCentered="1" verticalCentered="1"/>
  <pageMargins left="0.75" right="0.75" top="1" bottom="1" header="0.4921259845" footer="0.4921259845"/>
  <pageSetup paperSize="9" orientation="portrait" horizontalDpi="300" verticalDpi="3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topLeftCell="A4" workbookViewId="0">
      <selection activeCell="O4" sqref="O1:P65536"/>
    </sheetView>
  </sheetViews>
  <sheetFormatPr defaultRowHeight="12.75" x14ac:dyDescent="0.2"/>
  <cols>
    <col min="1" max="1" width="9.140625" style="636"/>
    <col min="2" max="2" width="6.140625" style="646" customWidth="1"/>
    <col min="3" max="3" width="7.5703125" style="646" customWidth="1"/>
    <col min="4" max="4" width="22.42578125" style="636" customWidth="1"/>
    <col min="5" max="5" width="5" style="636" customWidth="1"/>
    <col min="6" max="6" width="2.85546875" style="636" customWidth="1"/>
    <col min="7" max="10" width="4" style="636" customWidth="1"/>
    <col min="11" max="11" width="4" style="657" customWidth="1"/>
    <col min="12" max="12" width="3" style="636" customWidth="1"/>
    <col min="13" max="13" width="8.5703125" style="646" customWidth="1"/>
    <col min="14" max="14" width="4.85546875" style="683" customWidth="1"/>
    <col min="15" max="15" width="7.42578125" style="683" customWidth="1"/>
    <col min="16" max="16" width="7.42578125" style="646" customWidth="1"/>
    <col min="17" max="17" width="9.140625" style="646"/>
    <col min="18" max="16384" width="9.140625" style="636"/>
  </cols>
  <sheetData>
    <row r="1" spans="1:18" ht="13.5" thickBot="1" x14ac:dyDescent="0.25">
      <c r="A1" s="635"/>
      <c r="B1" s="645"/>
      <c r="C1" s="645"/>
      <c r="D1" s="635"/>
      <c r="E1" s="635"/>
      <c r="F1" s="635"/>
      <c r="G1" s="635"/>
      <c r="H1" s="635"/>
      <c r="I1" s="635"/>
      <c r="J1" s="635"/>
      <c r="K1" s="656"/>
      <c r="L1" s="635"/>
      <c r="Q1" s="645" t="s">
        <v>864</v>
      </c>
      <c r="R1" s="635"/>
    </row>
    <row r="2" spans="1:18" x14ac:dyDescent="0.2">
      <c r="A2" s="637"/>
      <c r="B2" s="650"/>
      <c r="C2" s="650"/>
      <c r="D2" s="638"/>
      <c r="E2" s="638"/>
      <c r="F2" s="638"/>
      <c r="G2" s="638"/>
      <c r="H2" s="638"/>
      <c r="I2" s="638"/>
      <c r="J2" s="638"/>
      <c r="K2" s="658"/>
      <c r="L2" s="638"/>
      <c r="M2" s="650"/>
      <c r="N2" s="684"/>
      <c r="O2" s="684"/>
      <c r="P2" s="650"/>
      <c r="Q2" s="650"/>
      <c r="R2" s="639"/>
    </row>
    <row r="3" spans="1:18" ht="23.25" x14ac:dyDescent="0.35">
      <c r="A3" s="666" t="s">
        <v>57</v>
      </c>
      <c r="B3" s="645"/>
      <c r="C3" s="645"/>
      <c r="D3" s="667" t="s">
        <v>837</v>
      </c>
      <c r="E3" s="667"/>
      <c r="F3" s="635"/>
      <c r="G3" s="635"/>
      <c r="H3" s="635"/>
      <c r="I3" s="635"/>
      <c r="J3" s="635"/>
      <c r="K3" s="656"/>
      <c r="L3" s="635"/>
      <c r="M3" s="645"/>
      <c r="N3" s="685"/>
      <c r="O3" s="685"/>
      <c r="P3" s="645"/>
      <c r="Q3" s="678" t="s">
        <v>57</v>
      </c>
      <c r="R3" s="641"/>
    </row>
    <row r="4" spans="1:18" ht="23.25" x14ac:dyDescent="0.35">
      <c r="A4" s="666" t="s">
        <v>100</v>
      </c>
      <c r="B4" s="645"/>
      <c r="C4" s="645"/>
      <c r="D4" s="635"/>
      <c r="E4" s="635"/>
      <c r="F4" s="635"/>
      <c r="G4" s="635"/>
      <c r="H4" s="635"/>
      <c r="I4" s="635"/>
      <c r="J4" s="635"/>
      <c r="K4" s="656"/>
      <c r="L4" s="635"/>
      <c r="M4" s="645"/>
      <c r="N4" s="685"/>
      <c r="O4" s="685"/>
      <c r="P4" s="645"/>
      <c r="Q4" s="678" t="s">
        <v>100</v>
      </c>
      <c r="R4" s="641"/>
    </row>
    <row r="5" spans="1:18" ht="15.75" customHeight="1" x14ac:dyDescent="0.3">
      <c r="A5" s="640"/>
      <c r="B5" s="645"/>
      <c r="C5" s="645"/>
      <c r="D5" s="668" t="s">
        <v>841</v>
      </c>
      <c r="E5" s="668"/>
      <c r="F5" s="635"/>
      <c r="G5" s="635"/>
      <c r="H5" s="635"/>
      <c r="I5" s="635"/>
      <c r="J5" s="635"/>
      <c r="K5" s="656"/>
      <c r="L5" s="635"/>
      <c r="M5" s="645"/>
      <c r="N5" s="685"/>
      <c r="O5" s="685"/>
      <c r="P5" s="645"/>
      <c r="Q5" s="645"/>
      <c r="R5" s="641"/>
    </row>
    <row r="6" spans="1:18" ht="17.25" customHeight="1" x14ac:dyDescent="0.25">
      <c r="A6" s="640"/>
      <c r="B6" s="645"/>
      <c r="C6" s="645"/>
      <c r="D6" s="669" t="s">
        <v>863</v>
      </c>
      <c r="E6" s="669"/>
      <c r="F6" s="635"/>
      <c r="G6" s="635"/>
      <c r="H6" s="635"/>
      <c r="I6" s="635"/>
      <c r="J6" s="635"/>
      <c r="K6" s="656"/>
      <c r="L6" s="635"/>
      <c r="M6" s="645"/>
      <c r="N6" s="685"/>
      <c r="O6" s="685"/>
      <c r="P6" s="645"/>
      <c r="Q6" s="645"/>
      <c r="R6" s="641"/>
    </row>
    <row r="7" spans="1:18" ht="13.5" thickBot="1" x14ac:dyDescent="0.25">
      <c r="A7" s="640"/>
      <c r="B7" s="645"/>
      <c r="C7" s="645"/>
      <c r="D7" s="635"/>
      <c r="E7" s="635"/>
      <c r="F7" s="635"/>
      <c r="G7" s="635"/>
      <c r="H7" s="635"/>
      <c r="I7" s="635"/>
      <c r="J7" s="635"/>
      <c r="K7" s="656"/>
      <c r="L7" s="635"/>
      <c r="M7" s="645"/>
      <c r="N7" s="685"/>
      <c r="O7" s="685"/>
      <c r="P7" s="645"/>
      <c r="Q7" s="645"/>
      <c r="R7" s="641"/>
    </row>
    <row r="8" spans="1:18" x14ac:dyDescent="0.2">
      <c r="A8" s="640"/>
      <c r="B8" s="645"/>
      <c r="C8" s="647"/>
      <c r="D8" s="638" t="s">
        <v>833</v>
      </c>
      <c r="E8" s="638"/>
      <c r="F8" s="638" t="s">
        <v>834</v>
      </c>
      <c r="G8" s="638"/>
      <c r="H8" s="638"/>
      <c r="I8" s="638"/>
      <c r="J8" s="638"/>
      <c r="K8" s="658"/>
      <c r="L8" s="638"/>
      <c r="M8" s="650"/>
      <c r="N8" s="684"/>
      <c r="O8" s="684"/>
      <c r="P8" s="650"/>
      <c r="Q8" s="653"/>
      <c r="R8" s="641"/>
    </row>
    <row r="9" spans="1:18" x14ac:dyDescent="0.2">
      <c r="A9" s="640"/>
      <c r="B9" s="645"/>
      <c r="C9" s="648"/>
      <c r="D9" s="635"/>
      <c r="E9" s="635"/>
      <c r="F9" s="635"/>
      <c r="G9" s="635"/>
      <c r="H9" s="635"/>
      <c r="I9" s="635"/>
      <c r="J9" s="635"/>
      <c r="K9" s="656"/>
      <c r="L9" s="635"/>
      <c r="M9" s="645"/>
      <c r="N9" s="685"/>
      <c r="O9" s="685"/>
      <c r="P9" s="645"/>
      <c r="Q9" s="654"/>
      <c r="R9" s="641"/>
    </row>
    <row r="10" spans="1:18" x14ac:dyDescent="0.2">
      <c r="A10" s="640"/>
      <c r="B10" s="645"/>
      <c r="C10" s="648"/>
      <c r="D10" s="663" t="s">
        <v>538</v>
      </c>
      <c r="E10" s="663"/>
      <c r="F10" s="663" t="s">
        <v>531</v>
      </c>
      <c r="G10" s="634"/>
      <c r="H10" s="634"/>
      <c r="I10" s="634"/>
      <c r="J10" s="634"/>
      <c r="K10" s="659"/>
      <c r="L10" s="663" t="s">
        <v>585</v>
      </c>
      <c r="M10" s="651"/>
      <c r="N10" s="686"/>
      <c r="O10" s="686"/>
      <c r="P10" s="651"/>
      <c r="Q10" s="654"/>
      <c r="R10" s="641"/>
    </row>
    <row r="11" spans="1:18" x14ac:dyDescent="0.2">
      <c r="A11" s="640"/>
      <c r="B11" s="645"/>
      <c r="C11" s="662" t="s">
        <v>824</v>
      </c>
      <c r="D11" s="635" t="s">
        <v>829</v>
      </c>
      <c r="E11" s="635"/>
      <c r="F11" s="635" t="s">
        <v>830</v>
      </c>
      <c r="G11" s="635"/>
      <c r="H11" s="635"/>
      <c r="I11" s="635"/>
      <c r="J11" s="635"/>
      <c r="K11" s="656"/>
      <c r="L11" s="635" t="s">
        <v>831</v>
      </c>
      <c r="M11" s="645"/>
      <c r="N11" s="685"/>
      <c r="O11" s="685"/>
      <c r="P11" s="645"/>
      <c r="Q11" s="654"/>
      <c r="R11" s="641"/>
    </row>
    <row r="12" spans="1:18" x14ac:dyDescent="0.2">
      <c r="A12" s="640"/>
      <c r="B12" s="645"/>
      <c r="C12" s="662" t="s">
        <v>825</v>
      </c>
      <c r="D12" s="635"/>
      <c r="E12" s="635"/>
      <c r="F12" s="635"/>
      <c r="G12" s="635"/>
      <c r="H12" s="635"/>
      <c r="I12" s="635"/>
      <c r="J12" s="635"/>
      <c r="K12" s="656"/>
      <c r="L12" s="635"/>
      <c r="M12" s="645"/>
      <c r="N12" s="685"/>
      <c r="O12" s="685"/>
      <c r="P12" s="645"/>
      <c r="Q12" s="654"/>
      <c r="R12" s="641"/>
    </row>
    <row r="13" spans="1:18" x14ac:dyDescent="0.2">
      <c r="A13" s="640"/>
      <c r="B13" s="645"/>
      <c r="C13" s="662" t="s">
        <v>826</v>
      </c>
      <c r="D13" s="635"/>
      <c r="E13" s="635"/>
      <c r="F13" s="635"/>
      <c r="G13" s="635"/>
      <c r="H13" s="635"/>
      <c r="I13" s="635"/>
      <c r="J13" s="635"/>
      <c r="K13" s="656"/>
      <c r="L13" s="635"/>
      <c r="M13" s="645"/>
      <c r="N13" s="685"/>
      <c r="O13" s="685"/>
      <c r="P13" s="645"/>
      <c r="Q13" s="654"/>
      <c r="R13" s="641"/>
    </row>
    <row r="14" spans="1:18" x14ac:dyDescent="0.2">
      <c r="A14" s="640"/>
      <c r="B14" s="645"/>
      <c r="C14" s="662" t="s">
        <v>827</v>
      </c>
      <c r="D14" s="635"/>
      <c r="E14" s="635"/>
      <c r="F14" s="635"/>
      <c r="G14" s="635"/>
      <c r="H14" s="635"/>
      <c r="I14" s="635"/>
      <c r="J14" s="635"/>
      <c r="K14" s="656"/>
      <c r="L14" s="635"/>
      <c r="M14" s="645"/>
      <c r="N14" s="685"/>
      <c r="O14" s="685"/>
      <c r="P14" s="645"/>
      <c r="Q14" s="654"/>
      <c r="R14" s="641"/>
    </row>
    <row r="15" spans="1:18" ht="13.5" thickBot="1" x14ac:dyDescent="0.25">
      <c r="A15" s="640"/>
      <c r="B15" s="645"/>
      <c r="C15" s="649" t="s">
        <v>828</v>
      </c>
      <c r="D15" s="643"/>
      <c r="E15" s="643"/>
      <c r="F15" s="643"/>
      <c r="G15" s="643"/>
      <c r="H15" s="643"/>
      <c r="I15" s="643"/>
      <c r="J15" s="643"/>
      <c r="K15" s="660"/>
      <c r="L15" s="643"/>
      <c r="M15" s="652"/>
      <c r="N15" s="687"/>
      <c r="O15" s="687"/>
      <c r="P15" s="652"/>
      <c r="Q15" s="655"/>
      <c r="R15" s="641"/>
    </row>
    <row r="16" spans="1:18" x14ac:dyDescent="0.2">
      <c r="A16" s="640"/>
      <c r="B16" s="645"/>
      <c r="C16" s="645"/>
      <c r="D16" s="635"/>
      <c r="E16" s="635"/>
      <c r="F16" s="635"/>
      <c r="G16" s="635"/>
      <c r="H16" s="635"/>
      <c r="I16" s="635"/>
      <c r="J16" s="635"/>
      <c r="K16" s="656"/>
      <c r="L16" s="635"/>
      <c r="M16" s="645"/>
      <c r="N16" s="685"/>
      <c r="O16" s="685"/>
      <c r="P16" s="645"/>
      <c r="Q16" s="645"/>
      <c r="R16" s="641"/>
    </row>
    <row r="17" spans="1:22" s="664" customFormat="1" x14ac:dyDescent="0.2">
      <c r="A17" s="670"/>
      <c r="B17" s="671" t="s">
        <v>807</v>
      </c>
      <c r="C17" s="671" t="s">
        <v>808</v>
      </c>
      <c r="D17" s="672" t="s">
        <v>58</v>
      </c>
      <c r="E17" s="672"/>
      <c r="F17" s="672"/>
      <c r="G17" s="672"/>
      <c r="H17" s="672"/>
      <c r="I17" s="672"/>
      <c r="J17" s="672"/>
      <c r="K17" s="673"/>
      <c r="L17" s="672"/>
      <c r="M17" s="671"/>
      <c r="N17" s="688" t="s">
        <v>811</v>
      </c>
      <c r="O17" s="688" t="s">
        <v>865</v>
      </c>
      <c r="P17" s="671" t="s">
        <v>46</v>
      </c>
      <c r="Q17" s="671" t="s">
        <v>515</v>
      </c>
      <c r="R17" s="674" t="s">
        <v>813</v>
      </c>
    </row>
    <row r="18" spans="1:22" x14ac:dyDescent="0.2">
      <c r="A18" s="640"/>
      <c r="B18" s="645"/>
      <c r="C18" s="645"/>
      <c r="D18" s="635"/>
      <c r="E18" s="635"/>
      <c r="F18" s="635"/>
      <c r="G18" s="672" t="s">
        <v>824</v>
      </c>
      <c r="H18" s="672" t="s">
        <v>825</v>
      </c>
      <c r="I18" s="672" t="s">
        <v>826</v>
      </c>
      <c r="J18" s="672" t="s">
        <v>827</v>
      </c>
      <c r="K18" s="673" t="s">
        <v>828</v>
      </c>
      <c r="L18" s="635"/>
      <c r="M18" s="645"/>
      <c r="N18" s="685"/>
      <c r="O18" s="685"/>
      <c r="P18" s="645"/>
      <c r="Q18" s="671"/>
      <c r="R18" s="641"/>
    </row>
    <row r="19" spans="1:22" x14ac:dyDescent="0.2">
      <c r="A19" s="640"/>
      <c r="B19" s="645">
        <v>1</v>
      </c>
      <c r="C19" s="645" t="s">
        <v>814</v>
      </c>
      <c r="D19" s="635" t="s">
        <v>832</v>
      </c>
      <c r="E19" s="635" t="s">
        <v>809</v>
      </c>
      <c r="F19" s="635"/>
      <c r="G19" s="679">
        <v>9</v>
      </c>
      <c r="H19" s="679">
        <v>9.5</v>
      </c>
      <c r="I19" s="679">
        <v>8.5</v>
      </c>
      <c r="J19" s="679">
        <v>9</v>
      </c>
      <c r="K19" s="680">
        <v>9.3000000000000007</v>
      </c>
      <c r="L19" s="635"/>
      <c r="M19" s="676">
        <v>27.3</v>
      </c>
      <c r="N19" s="676"/>
      <c r="O19" s="676">
        <v>92.6</v>
      </c>
      <c r="P19" s="676">
        <v>90.546000000000006</v>
      </c>
      <c r="Q19" s="696">
        <v>91.636099999999999</v>
      </c>
      <c r="R19" s="641"/>
    </row>
    <row r="20" spans="1:22" x14ac:dyDescent="0.2">
      <c r="A20" s="640"/>
      <c r="B20" s="645"/>
      <c r="C20" s="645"/>
      <c r="D20" s="635" t="s">
        <v>821</v>
      </c>
      <c r="E20" s="635" t="s">
        <v>810</v>
      </c>
      <c r="F20" s="635"/>
      <c r="G20" s="635">
        <v>9.1999999999999993</v>
      </c>
      <c r="H20" s="635">
        <v>9.1999999999999993</v>
      </c>
      <c r="I20" s="635">
        <v>9.3000000000000007</v>
      </c>
      <c r="J20" s="635">
        <v>9.5</v>
      </c>
      <c r="K20" s="675">
        <v>9.1999999999999993</v>
      </c>
      <c r="L20" s="681"/>
      <c r="M20" s="682">
        <v>27.7</v>
      </c>
      <c r="N20" s="690"/>
      <c r="O20" s="690"/>
      <c r="P20" s="682"/>
      <c r="Q20" s="645"/>
      <c r="R20" s="641"/>
    </row>
    <row r="21" spans="1:22" x14ac:dyDescent="0.2">
      <c r="A21" s="640"/>
      <c r="B21" s="645"/>
      <c r="C21" s="645"/>
      <c r="D21" s="635" t="s">
        <v>821</v>
      </c>
      <c r="E21" s="635" t="s">
        <v>860</v>
      </c>
      <c r="F21" s="635"/>
      <c r="G21" s="635">
        <v>8.6</v>
      </c>
      <c r="H21" s="635">
        <v>9</v>
      </c>
      <c r="I21" s="635">
        <v>9.1</v>
      </c>
      <c r="J21" s="635">
        <v>8.8000000000000007</v>
      </c>
      <c r="K21" s="675">
        <v>8.6999999999999993</v>
      </c>
      <c r="L21" s="635"/>
      <c r="M21" s="695">
        <v>34.5</v>
      </c>
      <c r="N21" s="645"/>
      <c r="O21" s="645"/>
      <c r="P21" s="645"/>
      <c r="Q21" s="645"/>
      <c r="R21" s="641"/>
      <c r="V21" s="661"/>
    </row>
    <row r="22" spans="1:22" x14ac:dyDescent="0.2">
      <c r="A22" s="640"/>
      <c r="B22" s="645"/>
      <c r="C22" s="645"/>
      <c r="D22" s="635"/>
      <c r="E22" s="635"/>
      <c r="F22" s="635"/>
      <c r="G22" s="635"/>
      <c r="H22" s="635"/>
      <c r="I22" s="635"/>
      <c r="J22" s="635"/>
      <c r="K22" s="675"/>
      <c r="L22" s="635"/>
      <c r="M22" s="645"/>
      <c r="N22" s="685"/>
      <c r="O22" s="685"/>
      <c r="P22" s="645"/>
      <c r="Q22" s="693"/>
      <c r="R22" s="641"/>
    </row>
    <row r="23" spans="1:22" x14ac:dyDescent="0.2">
      <c r="A23" s="640"/>
      <c r="B23" s="645">
        <v>2</v>
      </c>
      <c r="C23" s="645" t="s">
        <v>815</v>
      </c>
      <c r="D23" s="635" t="s">
        <v>823</v>
      </c>
      <c r="E23" s="635" t="s">
        <v>809</v>
      </c>
      <c r="F23" s="635"/>
      <c r="G23" s="635"/>
      <c r="H23" s="635"/>
      <c r="I23" s="635"/>
      <c r="J23" s="635"/>
      <c r="K23" s="675"/>
      <c r="L23" s="635"/>
      <c r="M23" s="676"/>
      <c r="N23" s="689"/>
      <c r="O23" s="689"/>
      <c r="P23" s="676"/>
      <c r="Q23" s="671"/>
      <c r="R23" s="677"/>
    </row>
    <row r="24" spans="1:22" x14ac:dyDescent="0.2">
      <c r="A24" s="640"/>
      <c r="B24" s="645"/>
      <c r="C24" s="645"/>
      <c r="D24" s="635" t="s">
        <v>823</v>
      </c>
      <c r="E24" s="635" t="s">
        <v>810</v>
      </c>
      <c r="F24" s="635"/>
      <c r="G24" s="635"/>
      <c r="H24" s="635"/>
      <c r="I24" s="635"/>
      <c r="J24" s="635"/>
      <c r="K24" s="675"/>
      <c r="L24" s="635"/>
      <c r="M24" s="645"/>
      <c r="N24" s="685"/>
      <c r="O24" s="685"/>
      <c r="P24" s="645"/>
      <c r="Q24" s="645"/>
      <c r="R24" s="641"/>
    </row>
    <row r="25" spans="1:22" x14ac:dyDescent="0.2">
      <c r="A25" s="640"/>
      <c r="B25" s="645"/>
      <c r="C25" s="645"/>
      <c r="D25" s="635" t="s">
        <v>823</v>
      </c>
      <c r="E25" s="635" t="s">
        <v>860</v>
      </c>
      <c r="F25" s="635"/>
      <c r="G25" s="635"/>
      <c r="H25" s="635"/>
      <c r="I25" s="635"/>
      <c r="J25" s="635"/>
      <c r="K25" s="675"/>
      <c r="L25" s="635"/>
      <c r="M25" s="645"/>
      <c r="N25" s="685"/>
      <c r="O25" s="685"/>
      <c r="P25" s="645"/>
      <c r="Q25" s="645"/>
      <c r="R25" s="641"/>
    </row>
    <row r="26" spans="1:22" x14ac:dyDescent="0.2">
      <c r="A26" s="640"/>
      <c r="B26" s="645"/>
      <c r="C26" s="645"/>
      <c r="D26" s="635"/>
      <c r="E26" s="635"/>
      <c r="F26" s="635"/>
      <c r="G26" s="635"/>
      <c r="H26" s="635"/>
      <c r="I26" s="635"/>
      <c r="J26" s="635"/>
      <c r="K26" s="656"/>
      <c r="L26" s="635"/>
      <c r="M26" s="645"/>
      <c r="N26" s="685"/>
      <c r="O26" s="685"/>
      <c r="P26" s="645"/>
      <c r="Q26" s="645"/>
      <c r="R26" s="641"/>
    </row>
    <row r="27" spans="1:22" x14ac:dyDescent="0.2">
      <c r="A27" s="640"/>
      <c r="B27" s="645">
        <v>3</v>
      </c>
      <c r="C27" s="645" t="s">
        <v>817</v>
      </c>
      <c r="D27" s="635"/>
      <c r="E27" s="635" t="s">
        <v>809</v>
      </c>
      <c r="F27" s="635"/>
      <c r="G27" s="635"/>
      <c r="H27" s="635"/>
      <c r="I27" s="635"/>
      <c r="J27" s="635"/>
      <c r="K27" s="656"/>
      <c r="L27" s="635"/>
      <c r="M27" s="645"/>
      <c r="N27" s="685"/>
      <c r="O27" s="685"/>
      <c r="P27" s="645"/>
      <c r="Q27" s="645"/>
      <c r="R27" s="641"/>
    </row>
    <row r="28" spans="1:22" x14ac:dyDescent="0.2">
      <c r="A28" s="640"/>
      <c r="B28" s="645"/>
      <c r="C28" s="645"/>
      <c r="D28" s="635"/>
      <c r="E28" s="635" t="s">
        <v>810</v>
      </c>
      <c r="F28" s="635"/>
      <c r="G28" s="635"/>
      <c r="H28" s="635"/>
      <c r="I28" s="635"/>
      <c r="J28" s="635"/>
      <c r="K28" s="656"/>
      <c r="L28" s="635"/>
      <c r="M28" s="645"/>
      <c r="N28" s="685"/>
      <c r="O28" s="685"/>
      <c r="P28" s="645"/>
      <c r="Q28" s="645"/>
      <c r="R28" s="641"/>
    </row>
    <row r="29" spans="1:22" x14ac:dyDescent="0.2">
      <c r="A29" s="640"/>
      <c r="B29" s="645"/>
      <c r="C29" s="645"/>
      <c r="D29" s="635"/>
      <c r="E29" s="635" t="s">
        <v>860</v>
      </c>
      <c r="F29" s="635"/>
      <c r="G29" s="635"/>
      <c r="H29" s="635"/>
      <c r="I29" s="635"/>
      <c r="J29" s="635"/>
      <c r="K29" s="656"/>
      <c r="L29" s="635"/>
      <c r="M29" s="645"/>
      <c r="N29" s="685"/>
      <c r="O29" s="685"/>
      <c r="P29" s="645"/>
      <c r="Q29" s="645"/>
      <c r="R29" s="641"/>
    </row>
    <row r="30" spans="1:22" x14ac:dyDescent="0.2">
      <c r="A30" s="640"/>
      <c r="B30" s="645"/>
      <c r="C30" s="645"/>
      <c r="D30" s="635"/>
      <c r="E30" s="635"/>
      <c r="F30" s="635"/>
      <c r="G30" s="635"/>
      <c r="H30" s="635"/>
      <c r="I30" s="635"/>
      <c r="J30" s="635"/>
      <c r="K30" s="656"/>
      <c r="L30" s="635"/>
      <c r="M30" s="645"/>
      <c r="N30" s="685"/>
      <c r="O30" s="685"/>
      <c r="P30" s="645"/>
      <c r="Q30" s="645"/>
      <c r="R30" s="641"/>
    </row>
    <row r="31" spans="1:22" x14ac:dyDescent="0.2">
      <c r="A31" s="640"/>
      <c r="B31" s="645">
        <v>4</v>
      </c>
      <c r="C31" s="645" t="s">
        <v>818</v>
      </c>
      <c r="D31" s="635"/>
      <c r="E31" s="635" t="s">
        <v>809</v>
      </c>
      <c r="F31" s="635"/>
      <c r="G31" s="635"/>
      <c r="H31" s="635"/>
      <c r="I31" s="635"/>
      <c r="J31" s="635"/>
      <c r="K31" s="656"/>
      <c r="L31" s="635"/>
      <c r="M31" s="645"/>
      <c r="N31" s="685"/>
      <c r="O31" s="685"/>
      <c r="P31" s="645"/>
      <c r="Q31" s="645"/>
      <c r="R31" s="641"/>
    </row>
    <row r="32" spans="1:22" x14ac:dyDescent="0.2">
      <c r="A32" s="640"/>
      <c r="B32" s="645"/>
      <c r="C32" s="645"/>
      <c r="D32" s="635"/>
      <c r="E32" s="635" t="s">
        <v>810</v>
      </c>
      <c r="F32" s="635"/>
      <c r="G32" s="635"/>
      <c r="H32" s="635"/>
      <c r="I32" s="635"/>
      <c r="J32" s="635"/>
      <c r="K32" s="656"/>
      <c r="L32" s="635"/>
      <c r="M32" s="645"/>
      <c r="N32" s="685"/>
      <c r="O32" s="685"/>
      <c r="P32" s="645"/>
      <c r="Q32" s="645"/>
      <c r="R32" s="641"/>
    </row>
    <row r="33" spans="1:18" x14ac:dyDescent="0.2">
      <c r="A33" s="640"/>
      <c r="B33" s="645"/>
      <c r="C33" s="645"/>
      <c r="D33" s="635"/>
      <c r="E33" s="635" t="s">
        <v>860</v>
      </c>
      <c r="F33" s="635"/>
      <c r="G33" s="635"/>
      <c r="H33" s="635"/>
      <c r="I33" s="635"/>
      <c r="J33" s="635"/>
      <c r="K33" s="656"/>
      <c r="L33" s="635"/>
      <c r="M33" s="645"/>
      <c r="N33" s="685"/>
      <c r="O33" s="685"/>
      <c r="P33" s="645"/>
      <c r="Q33" s="645"/>
      <c r="R33" s="641"/>
    </row>
    <row r="34" spans="1:18" x14ac:dyDescent="0.2">
      <c r="A34" s="640"/>
      <c r="B34" s="645"/>
      <c r="C34" s="645"/>
      <c r="D34" s="635"/>
      <c r="E34" s="635"/>
      <c r="F34" s="635"/>
      <c r="G34" s="635"/>
      <c r="H34" s="635"/>
      <c r="I34" s="635"/>
      <c r="J34" s="635"/>
      <c r="K34" s="656"/>
      <c r="L34" s="635"/>
      <c r="M34" s="645"/>
      <c r="N34" s="685"/>
      <c r="O34" s="685"/>
      <c r="P34" s="645"/>
      <c r="Q34" s="645"/>
      <c r="R34" s="641"/>
    </row>
    <row r="35" spans="1:18" x14ac:dyDescent="0.2">
      <c r="A35" s="640"/>
      <c r="B35" s="645">
        <v>5</v>
      </c>
      <c r="C35" s="645" t="s">
        <v>862</v>
      </c>
      <c r="D35" s="635"/>
      <c r="E35" s="635" t="s">
        <v>809</v>
      </c>
      <c r="F35" s="635"/>
      <c r="G35" s="635"/>
      <c r="H35" s="635"/>
      <c r="I35" s="635"/>
      <c r="J35" s="635"/>
      <c r="K35" s="656"/>
      <c r="L35" s="635"/>
      <c r="M35" s="645"/>
      <c r="N35" s="685"/>
      <c r="O35" s="685"/>
      <c r="P35" s="645"/>
      <c r="Q35" s="645"/>
      <c r="R35" s="641"/>
    </row>
    <row r="36" spans="1:18" x14ac:dyDescent="0.2">
      <c r="A36" s="640"/>
      <c r="B36" s="645"/>
      <c r="C36" s="645"/>
      <c r="D36" s="635"/>
      <c r="E36" s="635" t="s">
        <v>810</v>
      </c>
      <c r="F36" s="635"/>
      <c r="G36" s="635"/>
      <c r="H36" s="635"/>
      <c r="I36" s="635"/>
      <c r="J36" s="635"/>
      <c r="K36" s="656"/>
      <c r="L36" s="635"/>
      <c r="M36" s="645"/>
      <c r="N36" s="685"/>
      <c r="O36" s="685"/>
      <c r="P36" s="645"/>
      <c r="Q36" s="645"/>
      <c r="R36" s="641"/>
    </row>
    <row r="37" spans="1:18" x14ac:dyDescent="0.2">
      <c r="A37" s="640"/>
      <c r="B37" s="645"/>
      <c r="C37" s="645"/>
      <c r="D37" s="635"/>
      <c r="E37" s="635" t="s">
        <v>860</v>
      </c>
      <c r="F37" s="635"/>
      <c r="G37" s="635"/>
      <c r="H37" s="635"/>
      <c r="I37" s="635"/>
      <c r="J37" s="635"/>
      <c r="K37" s="656"/>
      <c r="L37" s="635"/>
      <c r="M37" s="645"/>
      <c r="N37" s="685"/>
      <c r="O37" s="685"/>
      <c r="P37" s="645"/>
      <c r="Q37" s="645"/>
      <c r="R37" s="641"/>
    </row>
    <row r="38" spans="1:18" x14ac:dyDescent="0.2">
      <c r="A38" s="640"/>
      <c r="B38" s="645"/>
      <c r="C38" s="645"/>
      <c r="D38" s="635"/>
      <c r="E38" s="635"/>
      <c r="F38" s="635"/>
      <c r="G38" s="635"/>
      <c r="H38" s="635"/>
      <c r="I38" s="635"/>
      <c r="J38" s="635"/>
      <c r="K38" s="656"/>
      <c r="L38" s="635"/>
      <c r="M38" s="645"/>
      <c r="N38" s="685"/>
      <c r="O38" s="685"/>
      <c r="P38" s="645"/>
      <c r="Q38" s="645"/>
      <c r="R38" s="641"/>
    </row>
    <row r="39" spans="1:18" x14ac:dyDescent="0.2">
      <c r="A39" s="640"/>
      <c r="B39" s="645">
        <v>6</v>
      </c>
      <c r="C39" s="645" t="s">
        <v>854</v>
      </c>
      <c r="D39" s="635"/>
      <c r="E39" s="635" t="s">
        <v>809</v>
      </c>
      <c r="F39" s="635"/>
      <c r="G39" s="635"/>
      <c r="H39" s="635"/>
      <c r="I39" s="635"/>
      <c r="J39" s="635"/>
      <c r="K39" s="656"/>
      <c r="L39" s="635"/>
      <c r="M39" s="645"/>
      <c r="N39" s="685"/>
      <c r="O39" s="685"/>
      <c r="P39" s="645"/>
      <c r="Q39" s="645"/>
      <c r="R39" s="641"/>
    </row>
    <row r="40" spans="1:18" x14ac:dyDescent="0.2">
      <c r="A40" s="640"/>
      <c r="B40" s="645"/>
      <c r="C40" s="645"/>
      <c r="D40" s="635"/>
      <c r="E40" s="635" t="s">
        <v>810</v>
      </c>
      <c r="F40" s="635"/>
      <c r="G40" s="635"/>
      <c r="H40" s="635"/>
      <c r="I40" s="635"/>
      <c r="J40" s="635"/>
      <c r="K40" s="656"/>
      <c r="L40" s="635"/>
      <c r="M40" s="645"/>
      <c r="N40" s="685"/>
      <c r="O40" s="685"/>
      <c r="P40" s="645"/>
      <c r="Q40" s="645"/>
      <c r="R40" s="641"/>
    </row>
    <row r="41" spans="1:18" x14ac:dyDescent="0.2">
      <c r="A41" s="640"/>
      <c r="B41" s="645"/>
      <c r="C41" s="645"/>
      <c r="D41" s="635"/>
      <c r="E41" s="635" t="s">
        <v>860</v>
      </c>
      <c r="F41" s="635"/>
      <c r="G41" s="635"/>
      <c r="H41" s="635"/>
      <c r="I41" s="635"/>
      <c r="J41" s="635"/>
      <c r="K41" s="656"/>
      <c r="L41" s="635"/>
      <c r="M41" s="645"/>
      <c r="N41" s="685"/>
      <c r="O41" s="685"/>
      <c r="P41" s="645"/>
      <c r="Q41" s="645"/>
      <c r="R41" s="641"/>
    </row>
    <row r="42" spans="1:18" x14ac:dyDescent="0.2">
      <c r="A42" s="640"/>
      <c r="B42" s="645"/>
      <c r="C42" s="645"/>
      <c r="D42" s="635"/>
      <c r="E42" s="635"/>
      <c r="F42" s="635"/>
      <c r="G42" s="635"/>
      <c r="H42" s="635"/>
      <c r="I42" s="635"/>
      <c r="J42" s="635"/>
      <c r="K42" s="656"/>
      <c r="L42" s="635"/>
      <c r="M42" s="645"/>
      <c r="N42" s="685"/>
      <c r="O42" s="685"/>
      <c r="P42" s="645"/>
      <c r="Q42" s="645"/>
      <c r="R42" s="641"/>
    </row>
    <row r="43" spans="1:18" x14ac:dyDescent="0.2">
      <c r="A43" s="640"/>
      <c r="B43" s="645">
        <v>7</v>
      </c>
      <c r="C43" s="645" t="s">
        <v>820</v>
      </c>
      <c r="D43" s="635"/>
      <c r="E43" s="635" t="s">
        <v>809</v>
      </c>
      <c r="F43" s="635"/>
      <c r="G43" s="635"/>
      <c r="H43" s="635"/>
      <c r="I43" s="635"/>
      <c r="J43" s="635"/>
      <c r="K43" s="656"/>
      <c r="L43" s="635"/>
      <c r="M43" s="645"/>
      <c r="N43" s="685"/>
      <c r="O43" s="685"/>
      <c r="P43" s="645"/>
      <c r="Q43" s="645"/>
      <c r="R43" s="641"/>
    </row>
    <row r="44" spans="1:18" x14ac:dyDescent="0.2">
      <c r="A44" s="640"/>
      <c r="B44" s="645"/>
      <c r="C44" s="645"/>
      <c r="D44" s="635"/>
      <c r="E44" s="635" t="s">
        <v>810</v>
      </c>
      <c r="F44" s="635"/>
      <c r="G44" s="635"/>
      <c r="H44" s="635"/>
      <c r="I44" s="635"/>
      <c r="J44" s="635"/>
      <c r="K44" s="656"/>
      <c r="L44" s="635"/>
      <c r="M44" s="645"/>
      <c r="N44" s="685"/>
      <c r="O44" s="685"/>
      <c r="P44" s="645"/>
      <c r="Q44" s="645"/>
      <c r="R44" s="641"/>
    </row>
    <row r="45" spans="1:18" x14ac:dyDescent="0.2">
      <c r="A45" s="640"/>
      <c r="B45" s="645"/>
      <c r="C45" s="645"/>
      <c r="D45" s="635"/>
      <c r="E45" s="635" t="s">
        <v>860</v>
      </c>
      <c r="F45" s="635"/>
      <c r="G45" s="635"/>
      <c r="H45" s="635"/>
      <c r="I45" s="635"/>
      <c r="J45" s="635"/>
      <c r="K45" s="656"/>
      <c r="L45" s="635"/>
      <c r="M45" s="645"/>
      <c r="N45" s="685"/>
      <c r="O45" s="685"/>
      <c r="P45" s="645"/>
      <c r="Q45" s="645"/>
      <c r="R45" s="641"/>
    </row>
    <row r="46" spans="1:18" x14ac:dyDescent="0.2">
      <c r="A46" s="640"/>
      <c r="B46" s="645"/>
      <c r="C46" s="645"/>
      <c r="D46" s="635"/>
      <c r="E46" s="635"/>
      <c r="F46" s="635"/>
      <c r="G46" s="635"/>
      <c r="H46" s="635"/>
      <c r="I46" s="635"/>
      <c r="J46" s="635"/>
      <c r="K46" s="656"/>
      <c r="L46" s="635"/>
      <c r="M46" s="645"/>
      <c r="N46" s="685"/>
      <c r="O46" s="685"/>
      <c r="P46" s="645"/>
      <c r="Q46" s="645"/>
      <c r="R46" s="641"/>
    </row>
    <row r="47" spans="1:18" x14ac:dyDescent="0.2">
      <c r="A47" s="640"/>
      <c r="B47" s="645"/>
      <c r="C47" s="645"/>
      <c r="D47" s="635"/>
      <c r="E47" s="635"/>
      <c r="F47" s="635"/>
      <c r="G47" s="635"/>
      <c r="H47" s="635"/>
      <c r="I47" s="635"/>
      <c r="J47" s="635"/>
      <c r="K47" s="656"/>
      <c r="L47" s="635"/>
      <c r="M47" s="645"/>
      <c r="N47" s="685"/>
      <c r="O47" s="685"/>
      <c r="P47" s="645"/>
      <c r="Q47" s="645"/>
      <c r="R47" s="641"/>
    </row>
    <row r="48" spans="1:18" ht="13.5" thickBot="1" x14ac:dyDescent="0.25">
      <c r="A48" s="642"/>
      <c r="B48" s="652"/>
      <c r="C48" s="652"/>
      <c r="D48" s="643"/>
      <c r="E48" s="643"/>
      <c r="F48" s="643" t="s">
        <v>839</v>
      </c>
      <c r="G48" s="643"/>
      <c r="H48" s="643"/>
      <c r="I48" s="643"/>
      <c r="J48" s="643"/>
      <c r="K48" s="660"/>
      <c r="L48" s="643"/>
      <c r="M48" s="652"/>
      <c r="N48" s="687"/>
      <c r="O48" s="687"/>
      <c r="P48" s="652"/>
      <c r="Q48" s="652"/>
      <c r="R48" s="644" t="s">
        <v>840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zoomScaleNormal="75" workbookViewId="0">
      <selection activeCell="K11" sqref="K11"/>
    </sheetView>
  </sheetViews>
  <sheetFormatPr defaultColWidth="11.42578125" defaultRowHeight="12.75" x14ac:dyDescent="0.2"/>
  <cols>
    <col min="1" max="1" width="10.7109375" style="35" customWidth="1"/>
    <col min="2" max="2" width="6.140625" style="35" hidden="1" customWidth="1"/>
    <col min="3" max="3" width="6.42578125" style="35" customWidth="1"/>
    <col min="4" max="4" width="7.42578125" style="35" customWidth="1"/>
    <col min="5" max="5" width="11.140625" style="35" customWidth="1"/>
    <col min="6" max="6" width="3.5703125" style="35" hidden="1" customWidth="1"/>
    <col min="7" max="7" width="11.42578125" style="35" customWidth="1"/>
    <col min="8" max="8" width="17.85546875" style="35" customWidth="1"/>
    <col min="9" max="9" width="16.42578125" style="35" customWidth="1"/>
    <col min="10" max="16384" width="11.42578125" style="35"/>
  </cols>
  <sheetData>
    <row r="1" spans="1:9" ht="13.5" thickBot="1" x14ac:dyDescent="0.25">
      <c r="A1" s="970" t="s">
        <v>199</v>
      </c>
      <c r="B1" s="903"/>
      <c r="C1" s="903"/>
      <c r="D1" s="903"/>
      <c r="E1" s="903"/>
      <c r="F1" s="903"/>
      <c r="G1" s="903"/>
      <c r="H1" s="903"/>
      <c r="I1" s="903"/>
    </row>
    <row r="2" spans="1:9" ht="18.75" x14ac:dyDescent="0.2">
      <c r="A2" s="910" t="s">
        <v>57</v>
      </c>
      <c r="B2" s="971"/>
      <c r="C2" s="971"/>
      <c r="D2" s="971"/>
      <c r="E2" s="971"/>
      <c r="F2" s="971"/>
      <c r="G2" s="971"/>
      <c r="H2" s="971"/>
      <c r="I2" s="972"/>
    </row>
    <row r="3" spans="1:9" ht="18.75" x14ac:dyDescent="0.2">
      <c r="A3" s="912" t="s">
        <v>100</v>
      </c>
      <c r="B3" s="973"/>
      <c r="C3" s="973"/>
      <c r="D3" s="973"/>
      <c r="E3" s="973"/>
      <c r="F3" s="973"/>
      <c r="G3" s="973"/>
      <c r="H3" s="973"/>
      <c r="I3" s="974"/>
    </row>
    <row r="4" spans="1:9" ht="18" x14ac:dyDescent="0.2">
      <c r="A4" s="927" t="s">
        <v>200</v>
      </c>
      <c r="B4" s="928"/>
      <c r="C4" s="928"/>
      <c r="D4" s="928"/>
      <c r="E4" s="928"/>
      <c r="F4" s="928"/>
      <c r="G4" s="928"/>
      <c r="H4" s="928"/>
      <c r="I4" s="929"/>
    </row>
    <row r="5" spans="1:9" ht="18.75" thickBot="1" x14ac:dyDescent="0.25">
      <c r="A5" s="975"/>
      <c r="B5" s="914"/>
      <c r="C5" s="914"/>
      <c r="D5" s="914"/>
      <c r="E5" s="914"/>
      <c r="F5" s="914"/>
      <c r="G5" s="914"/>
      <c r="H5" s="914"/>
      <c r="I5" s="865"/>
    </row>
    <row r="6" spans="1:9" ht="28.5" customHeight="1" x14ac:dyDescent="0.2">
      <c r="A6" s="930" t="s">
        <v>201</v>
      </c>
      <c r="B6" s="931"/>
      <c r="C6" s="931"/>
      <c r="D6" s="931"/>
      <c r="E6" s="931"/>
      <c r="F6" s="931"/>
      <c r="G6" s="931"/>
      <c r="H6" s="931"/>
      <c r="I6" s="932"/>
    </row>
    <row r="7" spans="1:9" ht="18" customHeight="1" x14ac:dyDescent="0.2">
      <c r="A7" s="933" t="s">
        <v>202</v>
      </c>
      <c r="B7" s="934"/>
      <c r="C7" s="934"/>
      <c r="D7" s="934"/>
      <c r="E7" s="934"/>
      <c r="F7" s="934"/>
      <c r="G7" s="935"/>
      <c r="H7" s="935"/>
      <c r="I7" s="936"/>
    </row>
    <row r="8" spans="1:9" ht="18" customHeight="1" x14ac:dyDescent="0.2">
      <c r="A8" s="933" t="s">
        <v>203</v>
      </c>
      <c r="B8" s="934"/>
      <c r="C8" s="934"/>
      <c r="D8" s="934"/>
      <c r="E8" s="935"/>
      <c r="F8" s="935"/>
      <c r="G8" s="935"/>
      <c r="H8" s="935"/>
      <c r="I8" s="936"/>
    </row>
    <row r="9" spans="1:9" ht="18" customHeight="1" x14ac:dyDescent="0.2">
      <c r="A9" s="937" t="s">
        <v>164</v>
      </c>
      <c r="B9" s="938"/>
      <c r="C9" s="938"/>
      <c r="D9" s="939"/>
      <c r="E9" s="943"/>
      <c r="F9" s="934"/>
      <c r="G9" s="935"/>
      <c r="H9" s="935"/>
      <c r="I9" s="936"/>
    </row>
    <row r="10" spans="1:9" ht="18" customHeight="1" x14ac:dyDescent="0.2">
      <c r="A10" s="940" t="s">
        <v>204</v>
      </c>
      <c r="B10" s="941"/>
      <c r="C10" s="941"/>
      <c r="D10" s="942"/>
      <c r="E10" s="944"/>
      <c r="F10" s="938"/>
      <c r="G10" s="945"/>
      <c r="H10" s="945"/>
      <c r="I10" s="946"/>
    </row>
    <row r="11" spans="1:9" ht="17.25" customHeight="1" x14ac:dyDescent="0.2">
      <c r="A11" s="953" t="s">
        <v>591</v>
      </c>
      <c r="B11" s="954"/>
      <c r="C11" s="957"/>
      <c r="D11" s="958"/>
      <c r="E11" s="961" t="s">
        <v>206</v>
      </c>
      <c r="F11" s="947"/>
      <c r="G11" s="947" t="s">
        <v>207</v>
      </c>
      <c r="H11" s="949" t="s">
        <v>208</v>
      </c>
      <c r="I11" s="950"/>
    </row>
    <row r="12" spans="1:9" ht="26.25" customHeight="1" x14ac:dyDescent="0.2">
      <c r="A12" s="955"/>
      <c r="B12" s="956"/>
      <c r="C12" s="959" t="s">
        <v>205</v>
      </c>
      <c r="D12" s="960"/>
      <c r="E12" s="958"/>
      <c r="F12" s="948"/>
      <c r="G12" s="948"/>
      <c r="H12" s="951"/>
      <c r="I12" s="952"/>
    </row>
    <row r="13" spans="1:9" ht="18" customHeight="1" x14ac:dyDescent="0.2">
      <c r="A13" s="937"/>
      <c r="B13" s="939"/>
      <c r="C13" s="944"/>
      <c r="D13" s="939"/>
      <c r="E13" s="949"/>
      <c r="F13" s="949"/>
      <c r="G13" s="15"/>
      <c r="H13" s="949"/>
      <c r="I13" s="950"/>
    </row>
    <row r="14" spans="1:9" ht="18" customHeight="1" x14ac:dyDescent="0.2">
      <c r="A14" s="962"/>
      <c r="B14" s="963"/>
      <c r="C14" s="964"/>
      <c r="D14" s="963"/>
      <c r="E14" s="949"/>
      <c r="F14" s="949"/>
      <c r="G14" s="15"/>
      <c r="H14" s="949"/>
      <c r="I14" s="950"/>
    </row>
    <row r="15" spans="1:9" ht="18" customHeight="1" x14ac:dyDescent="0.2">
      <c r="A15" s="937"/>
      <c r="B15" s="939"/>
      <c r="C15" s="944"/>
      <c r="D15" s="939"/>
      <c r="E15" s="949"/>
      <c r="F15" s="949"/>
      <c r="G15" s="15"/>
      <c r="H15" s="949"/>
      <c r="I15" s="950"/>
    </row>
    <row r="16" spans="1:9" ht="18" customHeight="1" x14ac:dyDescent="0.2">
      <c r="A16" s="962"/>
      <c r="B16" s="963"/>
      <c r="C16" s="964"/>
      <c r="D16" s="963"/>
      <c r="E16" s="949"/>
      <c r="F16" s="949"/>
      <c r="G16" s="15"/>
      <c r="H16" s="949"/>
      <c r="I16" s="950"/>
    </row>
    <row r="17" spans="1:9" ht="18" customHeight="1" x14ac:dyDescent="0.2">
      <c r="A17" s="937"/>
      <c r="B17" s="939"/>
      <c r="C17" s="944"/>
      <c r="D17" s="939"/>
      <c r="E17" s="949"/>
      <c r="F17" s="949"/>
      <c r="G17" s="15"/>
      <c r="H17" s="949"/>
      <c r="I17" s="950"/>
    </row>
    <row r="18" spans="1:9" ht="18" customHeight="1" x14ac:dyDescent="0.2">
      <c r="A18" s="962"/>
      <c r="B18" s="963"/>
      <c r="C18" s="964"/>
      <c r="D18" s="963"/>
      <c r="E18" s="949"/>
      <c r="F18" s="949"/>
      <c r="G18" s="15"/>
      <c r="H18" s="949"/>
      <c r="I18" s="950"/>
    </row>
    <row r="19" spans="1:9" ht="18" customHeight="1" x14ac:dyDescent="0.2">
      <c r="A19" s="937"/>
      <c r="B19" s="939"/>
      <c r="C19" s="944"/>
      <c r="D19" s="939"/>
      <c r="E19" s="949"/>
      <c r="F19" s="949"/>
      <c r="G19" s="15"/>
      <c r="H19" s="949"/>
      <c r="I19" s="950"/>
    </row>
    <row r="20" spans="1:9" ht="18" customHeight="1" x14ac:dyDescent="0.2">
      <c r="A20" s="962"/>
      <c r="B20" s="963"/>
      <c r="C20" s="964"/>
      <c r="D20" s="963"/>
      <c r="E20" s="949"/>
      <c r="F20" s="949"/>
      <c r="G20" s="15"/>
      <c r="H20" s="949"/>
      <c r="I20" s="950"/>
    </row>
    <row r="21" spans="1:9" ht="18" customHeight="1" x14ac:dyDescent="0.2">
      <c r="A21" s="937"/>
      <c r="B21" s="939"/>
      <c r="C21" s="944"/>
      <c r="D21" s="939"/>
      <c r="E21" s="949"/>
      <c r="F21" s="949"/>
      <c r="G21" s="15"/>
      <c r="H21" s="949"/>
      <c r="I21" s="950"/>
    </row>
    <row r="22" spans="1:9" ht="18" customHeight="1" x14ac:dyDescent="0.2">
      <c r="A22" s="940"/>
      <c r="B22" s="942"/>
      <c r="C22" s="976"/>
      <c r="D22" s="942"/>
      <c r="E22" s="951"/>
      <c r="F22" s="951"/>
      <c r="G22" s="125"/>
      <c r="H22" s="951"/>
      <c r="I22" s="952"/>
    </row>
    <row r="23" spans="1:9" ht="15.95" customHeight="1" x14ac:dyDescent="0.2">
      <c r="A23" s="965" t="s">
        <v>209</v>
      </c>
      <c r="B23" s="949"/>
      <c r="C23" s="949"/>
      <c r="D23" s="949"/>
      <c r="E23" s="949"/>
      <c r="F23" s="949"/>
      <c r="G23" s="949"/>
      <c r="H23" s="949"/>
      <c r="I23" s="950"/>
    </row>
    <row r="24" spans="1:9" ht="15.95" customHeight="1" x14ac:dyDescent="0.2">
      <c r="A24" s="965" t="s">
        <v>210</v>
      </c>
      <c r="B24" s="949"/>
      <c r="C24" s="949"/>
      <c r="D24" s="949"/>
      <c r="E24" s="949"/>
      <c r="F24" s="949"/>
      <c r="G24" s="949"/>
      <c r="H24" s="949"/>
      <c r="I24" s="950"/>
    </row>
    <row r="25" spans="1:9" ht="15.95" customHeight="1" x14ac:dyDescent="0.2">
      <c r="A25" s="965"/>
      <c r="B25" s="949"/>
      <c r="C25" s="949"/>
      <c r="D25" s="949"/>
      <c r="E25" s="949"/>
      <c r="F25" s="949"/>
      <c r="G25" s="949"/>
      <c r="H25" s="949"/>
      <c r="I25" s="950"/>
    </row>
    <row r="26" spans="1:9" ht="15.95" customHeight="1" x14ac:dyDescent="0.2">
      <c r="A26" s="965"/>
      <c r="B26" s="949"/>
      <c r="C26" s="949"/>
      <c r="D26" s="949"/>
      <c r="E26" s="949"/>
      <c r="F26" s="949"/>
      <c r="G26" s="949"/>
      <c r="H26" s="949"/>
      <c r="I26" s="950"/>
    </row>
    <row r="27" spans="1:9" ht="15.95" customHeight="1" x14ac:dyDescent="0.2">
      <c r="A27" s="965"/>
      <c r="B27" s="949"/>
      <c r="C27" s="949"/>
      <c r="D27" s="949"/>
      <c r="E27" s="949"/>
      <c r="F27" s="949"/>
      <c r="G27" s="949"/>
      <c r="H27" s="949"/>
      <c r="I27" s="950"/>
    </row>
    <row r="28" spans="1:9" ht="18" customHeight="1" x14ac:dyDescent="0.2">
      <c r="A28" s="933" t="s">
        <v>211</v>
      </c>
      <c r="B28" s="934"/>
      <c r="C28" s="934"/>
      <c r="D28" s="934"/>
      <c r="E28" s="934"/>
      <c r="F28" s="934"/>
      <c r="G28" s="934"/>
      <c r="H28" s="935"/>
      <c r="I28" s="936"/>
    </row>
    <row r="29" spans="1:9" ht="18" customHeight="1" x14ac:dyDescent="0.2">
      <c r="A29" s="126" t="s">
        <v>212</v>
      </c>
      <c r="B29" s="943" t="s">
        <v>213</v>
      </c>
      <c r="C29" s="934"/>
      <c r="D29" s="935"/>
      <c r="E29" s="935"/>
      <c r="F29" s="935"/>
      <c r="G29" s="967"/>
      <c r="H29" s="124" t="s">
        <v>214</v>
      </c>
      <c r="I29" s="127"/>
    </row>
    <row r="30" spans="1:9" ht="18" customHeight="1" x14ac:dyDescent="0.2">
      <c r="A30" s="126"/>
      <c r="B30" s="943"/>
      <c r="C30" s="934"/>
      <c r="D30" s="934"/>
      <c r="E30" s="934"/>
      <c r="F30" s="934"/>
      <c r="G30" s="968"/>
      <c r="H30" s="941"/>
      <c r="I30" s="966"/>
    </row>
    <row r="31" spans="1:9" ht="18" customHeight="1" x14ac:dyDescent="0.2">
      <c r="A31" s="126"/>
      <c r="B31" s="943"/>
      <c r="C31" s="934"/>
      <c r="D31" s="934"/>
      <c r="E31" s="934"/>
      <c r="F31" s="934"/>
      <c r="G31" s="968"/>
      <c r="H31" s="941"/>
      <c r="I31" s="865"/>
    </row>
    <row r="32" spans="1:9" ht="18" customHeight="1" x14ac:dyDescent="0.2">
      <c r="A32" s="126"/>
      <c r="B32" s="943"/>
      <c r="C32" s="934"/>
      <c r="D32" s="934"/>
      <c r="E32" s="934"/>
      <c r="F32" s="934"/>
      <c r="G32" s="968"/>
      <c r="H32" s="941"/>
      <c r="I32" s="865"/>
    </row>
    <row r="33" spans="1:9" ht="18" customHeight="1" x14ac:dyDescent="0.2">
      <c r="A33" s="126"/>
      <c r="B33" s="943"/>
      <c r="C33" s="934"/>
      <c r="D33" s="934"/>
      <c r="E33" s="934"/>
      <c r="F33" s="934"/>
      <c r="G33" s="968"/>
      <c r="H33" s="914"/>
      <c r="I33" s="865"/>
    </row>
    <row r="34" spans="1:9" ht="18" customHeight="1" x14ac:dyDescent="0.2">
      <c r="A34" s="126"/>
      <c r="B34" s="943"/>
      <c r="C34" s="934"/>
      <c r="D34" s="934"/>
      <c r="E34" s="934"/>
      <c r="F34" s="934"/>
      <c r="G34" s="968"/>
      <c r="H34" s="914"/>
      <c r="I34" s="865"/>
    </row>
    <row r="35" spans="1:9" ht="18" customHeight="1" x14ac:dyDescent="0.2">
      <c r="A35" s="126"/>
      <c r="B35" s="943"/>
      <c r="C35" s="934"/>
      <c r="D35" s="934"/>
      <c r="E35" s="934"/>
      <c r="F35" s="934"/>
      <c r="G35" s="968"/>
      <c r="H35" s="914"/>
      <c r="I35" s="865"/>
    </row>
    <row r="36" spans="1:9" x14ac:dyDescent="0.2">
      <c r="A36" s="940" t="s">
        <v>215</v>
      </c>
      <c r="B36" s="941"/>
      <c r="C36" s="941"/>
      <c r="D36" s="941"/>
      <c r="E36" s="941"/>
      <c r="F36" s="941"/>
      <c r="G36" s="941"/>
      <c r="H36" s="938"/>
      <c r="I36" s="969"/>
    </row>
    <row r="37" spans="1:9" x14ac:dyDescent="0.2">
      <c r="A37" s="940"/>
      <c r="B37" s="941"/>
      <c r="C37" s="941"/>
      <c r="D37" s="941"/>
      <c r="E37" s="941"/>
      <c r="F37" s="941"/>
      <c r="G37" s="941"/>
      <c r="H37" s="941"/>
      <c r="I37" s="966"/>
    </row>
    <row r="38" spans="1:9" ht="13.5" thickBot="1" x14ac:dyDescent="0.25">
      <c r="A38" s="128"/>
      <c r="B38" s="129"/>
      <c r="C38" s="129"/>
      <c r="D38" s="129"/>
      <c r="E38" s="129"/>
      <c r="F38" s="129"/>
      <c r="G38" s="129"/>
      <c r="H38" s="129"/>
      <c r="I38" s="130"/>
    </row>
  </sheetData>
  <mergeCells count="86">
    <mergeCell ref="A23:I23"/>
    <mergeCell ref="A24:I24"/>
    <mergeCell ref="A1:I1"/>
    <mergeCell ref="A2:I2"/>
    <mergeCell ref="A3:I3"/>
    <mergeCell ref="A5:I5"/>
    <mergeCell ref="C22:D22"/>
    <mergeCell ref="E22:F22"/>
    <mergeCell ref="H22:I22"/>
    <mergeCell ref="A22:B22"/>
    <mergeCell ref="F35:G35"/>
    <mergeCell ref="B31:C31"/>
    <mergeCell ref="B32:C32"/>
    <mergeCell ref="D32:E32"/>
    <mergeCell ref="F32:G32"/>
    <mergeCell ref="D31:E31"/>
    <mergeCell ref="F31:G31"/>
    <mergeCell ref="A36:I37"/>
    <mergeCell ref="D33:E33"/>
    <mergeCell ref="F33:G33"/>
    <mergeCell ref="B34:C34"/>
    <mergeCell ref="D34:E34"/>
    <mergeCell ref="F34:G34"/>
    <mergeCell ref="B33:C33"/>
    <mergeCell ref="H31:I35"/>
    <mergeCell ref="B35:C35"/>
    <mergeCell ref="D35:E35"/>
    <mergeCell ref="A26:I26"/>
    <mergeCell ref="H30:I30"/>
    <mergeCell ref="A27:I27"/>
    <mergeCell ref="A28:I28"/>
    <mergeCell ref="B29:G29"/>
    <mergeCell ref="B30:C30"/>
    <mergeCell ref="D30:E30"/>
    <mergeCell ref="F30:G30"/>
    <mergeCell ref="A25:I25"/>
    <mergeCell ref="C19:D19"/>
    <mergeCell ref="E19:F19"/>
    <mergeCell ref="A21:B21"/>
    <mergeCell ref="C21:D21"/>
    <mergeCell ref="E21:F21"/>
    <mergeCell ref="H21:I21"/>
    <mergeCell ref="A20:B20"/>
    <mergeCell ref="C20:D20"/>
    <mergeCell ref="E20:F20"/>
    <mergeCell ref="H20:I20"/>
    <mergeCell ref="H19:I19"/>
    <mergeCell ref="A18:B18"/>
    <mergeCell ref="C18:D18"/>
    <mergeCell ref="E18:F18"/>
    <mergeCell ref="H18:I18"/>
    <mergeCell ref="A19:B19"/>
    <mergeCell ref="A17:B17"/>
    <mergeCell ref="C17:D17"/>
    <mergeCell ref="E17:F17"/>
    <mergeCell ref="H17:I17"/>
    <mergeCell ref="A16:B16"/>
    <mergeCell ref="C16:D16"/>
    <mergeCell ref="E16:F16"/>
    <mergeCell ref="H16:I16"/>
    <mergeCell ref="A15:B15"/>
    <mergeCell ref="C15:D15"/>
    <mergeCell ref="E15:F15"/>
    <mergeCell ref="H15:I15"/>
    <mergeCell ref="A14:B14"/>
    <mergeCell ref="C14:D14"/>
    <mergeCell ref="E14:F14"/>
    <mergeCell ref="H14:I14"/>
    <mergeCell ref="G11:G12"/>
    <mergeCell ref="H11:I12"/>
    <mergeCell ref="A13:B13"/>
    <mergeCell ref="C13:D13"/>
    <mergeCell ref="E13:F13"/>
    <mergeCell ref="H13:I13"/>
    <mergeCell ref="A11:B12"/>
    <mergeCell ref="C11:D11"/>
    <mergeCell ref="C12:D12"/>
    <mergeCell ref="E11:F12"/>
    <mergeCell ref="A4:I4"/>
    <mergeCell ref="A6:I6"/>
    <mergeCell ref="A7:I7"/>
    <mergeCell ref="A8:I8"/>
    <mergeCell ref="A9:D9"/>
    <mergeCell ref="A10:D10"/>
    <mergeCell ref="E9:I9"/>
    <mergeCell ref="E10:I10"/>
  </mergeCells>
  <phoneticPr fontId="2" type="noConversion"/>
  <printOptions horizontalCentered="1" verticalCentered="1"/>
  <pageMargins left="0.75" right="0.75" top="1" bottom="1" header="0.4921259845" footer="0.4921259845"/>
  <pageSetup paperSize="9" scale="94"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zoomScaleNormal="75" workbookViewId="0">
      <selection activeCell="A6" sqref="A6:J6"/>
    </sheetView>
  </sheetViews>
  <sheetFormatPr defaultColWidth="11.42578125" defaultRowHeight="12.75" x14ac:dyDescent="0.2"/>
  <cols>
    <col min="1" max="1" width="9.7109375" style="35" customWidth="1"/>
    <col min="2" max="2" width="13.85546875" style="35" customWidth="1"/>
    <col min="3" max="3" width="7" style="35" hidden="1" customWidth="1"/>
    <col min="4" max="4" width="11.42578125" style="35" customWidth="1"/>
    <col min="5" max="5" width="1.5703125" style="35" customWidth="1"/>
    <col min="6" max="6" width="11.5703125" style="35" customWidth="1"/>
    <col min="7" max="7" width="11.42578125" style="35" hidden="1" customWidth="1"/>
    <col min="8" max="8" width="11.42578125" style="35" customWidth="1"/>
    <col min="9" max="9" width="24" style="35" customWidth="1"/>
    <col min="10" max="10" width="8.28515625" style="35" customWidth="1"/>
    <col min="11" max="16384" width="11.42578125" style="35"/>
  </cols>
  <sheetData>
    <row r="1" spans="1:10" ht="13.5" thickBot="1" x14ac:dyDescent="0.25">
      <c r="A1" s="970" t="s">
        <v>274</v>
      </c>
      <c r="B1" s="903"/>
      <c r="C1" s="903"/>
      <c r="D1" s="903"/>
      <c r="E1" s="903"/>
      <c r="F1" s="903"/>
      <c r="G1" s="903"/>
      <c r="H1" s="903"/>
      <c r="I1" s="903"/>
      <c r="J1" s="903"/>
    </row>
    <row r="2" spans="1:10" ht="18.75" x14ac:dyDescent="0.2">
      <c r="A2" s="1003" t="s">
        <v>57</v>
      </c>
      <c r="B2" s="1004"/>
      <c r="C2" s="1004"/>
      <c r="D2" s="1004"/>
      <c r="E2" s="1004"/>
      <c r="F2" s="1004"/>
      <c r="G2" s="1004"/>
      <c r="H2" s="1004"/>
      <c r="I2" s="1004"/>
      <c r="J2" s="1005"/>
    </row>
    <row r="3" spans="1:10" ht="18.75" x14ac:dyDescent="0.2">
      <c r="A3" s="1006" t="s">
        <v>100</v>
      </c>
      <c r="B3" s="1007"/>
      <c r="C3" s="1007"/>
      <c r="D3" s="1007"/>
      <c r="E3" s="1007"/>
      <c r="F3" s="1007"/>
      <c r="G3" s="1007"/>
      <c r="H3" s="1007"/>
      <c r="I3" s="1007"/>
      <c r="J3" s="1008"/>
    </row>
    <row r="4" spans="1:10" ht="18" x14ac:dyDescent="0.2">
      <c r="A4" s="927" t="s">
        <v>200</v>
      </c>
      <c r="B4" s="928"/>
      <c r="C4" s="928"/>
      <c r="D4" s="928"/>
      <c r="E4" s="928"/>
      <c r="F4" s="928"/>
      <c r="G4" s="928"/>
      <c r="H4" s="928"/>
      <c r="I4" s="928"/>
      <c r="J4" s="929"/>
    </row>
    <row r="5" spans="1:10" ht="18.75" thickBot="1" x14ac:dyDescent="0.25">
      <c r="A5" s="927"/>
      <c r="B5" s="928"/>
      <c r="C5" s="928"/>
      <c r="D5" s="928"/>
      <c r="E5" s="928"/>
      <c r="F5" s="928"/>
      <c r="G5" s="928"/>
      <c r="H5" s="928"/>
      <c r="I5" s="928"/>
      <c r="J5" s="929"/>
    </row>
    <row r="6" spans="1:10" ht="15.95" customHeight="1" x14ac:dyDescent="0.2">
      <c r="A6" s="977" t="s">
        <v>550</v>
      </c>
      <c r="B6" s="978"/>
      <c r="C6" s="978"/>
      <c r="D6" s="978"/>
      <c r="E6" s="978"/>
      <c r="F6" s="978"/>
      <c r="G6" s="978"/>
      <c r="H6" s="978"/>
      <c r="I6" s="978"/>
      <c r="J6" s="979"/>
    </row>
    <row r="7" spans="1:10" ht="15.95" customHeight="1" x14ac:dyDescent="0.2">
      <c r="A7" s="933" t="s">
        <v>202</v>
      </c>
      <c r="B7" s="934"/>
      <c r="C7" s="935"/>
      <c r="D7" s="935"/>
      <c r="E7" s="935"/>
      <c r="F7" s="935"/>
      <c r="G7" s="935"/>
      <c r="H7" s="935"/>
      <c r="I7" s="935"/>
      <c r="J7" s="936"/>
    </row>
    <row r="8" spans="1:10" ht="15.95" customHeight="1" x14ac:dyDescent="0.2">
      <c r="A8" s="937" t="s">
        <v>216</v>
      </c>
      <c r="B8" s="939"/>
      <c r="C8" s="943"/>
      <c r="D8" s="934"/>
      <c r="E8" s="934"/>
      <c r="F8" s="934"/>
      <c r="G8" s="934"/>
      <c r="H8" s="934"/>
      <c r="I8" s="934"/>
      <c r="J8" s="980"/>
    </row>
    <row r="9" spans="1:10" ht="15.95" customHeight="1" x14ac:dyDescent="0.2">
      <c r="A9" s="962" t="s">
        <v>204</v>
      </c>
      <c r="B9" s="963"/>
      <c r="C9" s="943"/>
      <c r="D9" s="934"/>
      <c r="E9" s="934"/>
      <c r="F9" s="934"/>
      <c r="G9" s="934"/>
      <c r="H9" s="934"/>
      <c r="I9" s="934"/>
      <c r="J9" s="980"/>
    </row>
    <row r="10" spans="1:10" ht="24.75" customHeight="1" x14ac:dyDescent="0.2">
      <c r="A10" s="981" t="s">
        <v>484</v>
      </c>
      <c r="B10" s="982"/>
      <c r="C10" s="982"/>
      <c r="D10" s="982"/>
      <c r="E10" s="982"/>
      <c r="F10" s="982"/>
      <c r="G10" s="982"/>
      <c r="H10" s="982"/>
      <c r="I10" s="982"/>
      <c r="J10" s="983"/>
    </row>
    <row r="11" spans="1:10" ht="22.5" customHeight="1" x14ac:dyDescent="0.2">
      <c r="A11" s="984" t="s">
        <v>217</v>
      </c>
      <c r="B11" s="985"/>
      <c r="C11" s="985"/>
      <c r="D11" s="985"/>
      <c r="E11" s="985"/>
      <c r="F11" s="985"/>
      <c r="G11" s="985"/>
      <c r="H11" s="985"/>
      <c r="I11" s="985"/>
      <c r="J11" s="986"/>
    </row>
    <row r="12" spans="1:10" ht="41.25" customHeight="1" x14ac:dyDescent="0.2">
      <c r="A12" s="132" t="s">
        <v>212</v>
      </c>
      <c r="B12" s="987" t="s">
        <v>218</v>
      </c>
      <c r="C12" s="987"/>
      <c r="D12" s="987" t="s">
        <v>219</v>
      </c>
      <c r="E12" s="987"/>
      <c r="F12" s="988" t="s">
        <v>220</v>
      </c>
      <c r="G12" s="987"/>
      <c r="H12" s="989" t="s">
        <v>221</v>
      </c>
      <c r="I12" s="989"/>
      <c r="J12" s="133" t="s">
        <v>230</v>
      </c>
    </row>
    <row r="13" spans="1:10" ht="15.95" customHeight="1" x14ac:dyDescent="0.2">
      <c r="A13" s="134" t="s">
        <v>222</v>
      </c>
      <c r="B13" s="993"/>
      <c r="C13" s="994"/>
      <c r="D13" s="993"/>
      <c r="E13" s="994"/>
      <c r="F13" s="993"/>
      <c r="G13" s="994"/>
      <c r="H13" s="992"/>
      <c r="I13" s="992"/>
      <c r="J13" s="133"/>
    </row>
    <row r="14" spans="1:10" ht="15.95" customHeight="1" x14ac:dyDescent="0.2">
      <c r="A14" s="135"/>
      <c r="B14" s="990"/>
      <c r="C14" s="991"/>
      <c r="D14" s="990"/>
      <c r="E14" s="991"/>
      <c r="F14" s="990"/>
      <c r="G14" s="991"/>
      <c r="H14" s="992"/>
      <c r="I14" s="992"/>
      <c r="J14" s="133"/>
    </row>
    <row r="15" spans="1:10" ht="15.95" customHeight="1" x14ac:dyDescent="0.2">
      <c r="A15" s="136"/>
      <c r="B15" s="995"/>
      <c r="C15" s="996"/>
      <c r="D15" s="995"/>
      <c r="E15" s="996"/>
      <c r="F15" s="995"/>
      <c r="G15" s="996"/>
      <c r="H15" s="992"/>
      <c r="I15" s="992"/>
      <c r="J15" s="133"/>
    </row>
    <row r="16" spans="1:10" ht="15.95" customHeight="1" x14ac:dyDescent="0.2">
      <c r="A16" s="134" t="s">
        <v>223</v>
      </c>
      <c r="B16" s="993"/>
      <c r="C16" s="994"/>
      <c r="D16" s="993"/>
      <c r="E16" s="994"/>
      <c r="F16" s="993"/>
      <c r="G16" s="994"/>
      <c r="H16" s="992"/>
      <c r="I16" s="992"/>
      <c r="J16" s="133"/>
    </row>
    <row r="17" spans="1:10" ht="15.95" customHeight="1" x14ac:dyDescent="0.2">
      <c r="A17" s="135"/>
      <c r="B17" s="990"/>
      <c r="C17" s="991"/>
      <c r="D17" s="990"/>
      <c r="E17" s="991"/>
      <c r="F17" s="990"/>
      <c r="G17" s="991"/>
      <c r="H17" s="992"/>
      <c r="I17" s="992"/>
      <c r="J17" s="133"/>
    </row>
    <row r="18" spans="1:10" ht="15.95" customHeight="1" x14ac:dyDescent="0.2">
      <c r="A18" s="136"/>
      <c r="B18" s="995"/>
      <c r="C18" s="996"/>
      <c r="D18" s="995"/>
      <c r="E18" s="996"/>
      <c r="F18" s="995"/>
      <c r="G18" s="996"/>
      <c r="H18" s="992"/>
      <c r="I18" s="992"/>
      <c r="J18" s="133"/>
    </row>
    <row r="19" spans="1:10" ht="15.95" customHeight="1" x14ac:dyDescent="0.2">
      <c r="A19" s="134" t="s">
        <v>224</v>
      </c>
      <c r="B19" s="993"/>
      <c r="C19" s="994"/>
      <c r="D19" s="993"/>
      <c r="E19" s="994"/>
      <c r="F19" s="993"/>
      <c r="G19" s="994"/>
      <c r="H19" s="992"/>
      <c r="I19" s="992"/>
      <c r="J19" s="133"/>
    </row>
    <row r="20" spans="1:10" ht="15.95" customHeight="1" x14ac:dyDescent="0.2">
      <c r="A20" s="135"/>
      <c r="B20" s="990"/>
      <c r="C20" s="991"/>
      <c r="D20" s="990"/>
      <c r="E20" s="991"/>
      <c r="F20" s="990"/>
      <c r="G20" s="991"/>
      <c r="H20" s="992"/>
      <c r="I20" s="992"/>
      <c r="J20" s="133"/>
    </row>
    <row r="21" spans="1:10" ht="15.95" customHeight="1" x14ac:dyDescent="0.2">
      <c r="A21" s="136"/>
      <c r="B21" s="995"/>
      <c r="C21" s="996"/>
      <c r="D21" s="995"/>
      <c r="E21" s="996"/>
      <c r="F21" s="995"/>
      <c r="G21" s="996"/>
      <c r="H21" s="992"/>
      <c r="I21" s="992"/>
      <c r="J21" s="133"/>
    </row>
    <row r="22" spans="1:10" ht="15.95" customHeight="1" x14ac:dyDescent="0.2">
      <c r="A22" s="134" t="s">
        <v>225</v>
      </c>
      <c r="B22" s="993"/>
      <c r="C22" s="994"/>
      <c r="D22" s="993"/>
      <c r="E22" s="994"/>
      <c r="F22" s="993"/>
      <c r="G22" s="994"/>
      <c r="H22" s="992"/>
      <c r="I22" s="992"/>
      <c r="J22" s="133"/>
    </row>
    <row r="23" spans="1:10" ht="15.95" customHeight="1" x14ac:dyDescent="0.2">
      <c r="A23" s="135"/>
      <c r="B23" s="990"/>
      <c r="C23" s="991"/>
      <c r="D23" s="990"/>
      <c r="E23" s="991"/>
      <c r="F23" s="990"/>
      <c r="G23" s="991"/>
      <c r="H23" s="992"/>
      <c r="I23" s="992"/>
      <c r="J23" s="133"/>
    </row>
    <row r="24" spans="1:10" ht="15.95" customHeight="1" x14ac:dyDescent="0.2">
      <c r="A24" s="136"/>
      <c r="B24" s="995"/>
      <c r="C24" s="996"/>
      <c r="D24" s="995"/>
      <c r="E24" s="996"/>
      <c r="F24" s="995"/>
      <c r="G24" s="996"/>
      <c r="H24" s="992"/>
      <c r="I24" s="992"/>
      <c r="J24" s="133"/>
    </row>
    <row r="25" spans="1:10" ht="15.95" customHeight="1" x14ac:dyDescent="0.2">
      <c r="A25" s="134" t="s">
        <v>226</v>
      </c>
      <c r="B25" s="993"/>
      <c r="C25" s="994"/>
      <c r="D25" s="993"/>
      <c r="E25" s="994"/>
      <c r="F25" s="993"/>
      <c r="G25" s="994"/>
      <c r="H25" s="992"/>
      <c r="I25" s="992"/>
      <c r="J25" s="133"/>
    </row>
    <row r="26" spans="1:10" ht="15.95" customHeight="1" x14ac:dyDescent="0.2">
      <c r="A26" s="135"/>
      <c r="B26" s="990"/>
      <c r="C26" s="991"/>
      <c r="D26" s="990"/>
      <c r="E26" s="991"/>
      <c r="F26" s="990"/>
      <c r="G26" s="991"/>
      <c r="H26" s="992"/>
      <c r="I26" s="992"/>
      <c r="J26" s="133"/>
    </row>
    <row r="27" spans="1:10" ht="15.95" customHeight="1" x14ac:dyDescent="0.2">
      <c r="A27" s="136"/>
      <c r="B27" s="995"/>
      <c r="C27" s="996"/>
      <c r="D27" s="995"/>
      <c r="E27" s="996"/>
      <c r="F27" s="995"/>
      <c r="G27" s="996"/>
      <c r="H27" s="992"/>
      <c r="I27" s="992"/>
      <c r="J27" s="133"/>
    </row>
    <row r="28" spans="1:10" ht="15.95" customHeight="1" x14ac:dyDescent="0.2">
      <c r="A28" s="134" t="s">
        <v>227</v>
      </c>
      <c r="B28" s="993"/>
      <c r="C28" s="994"/>
      <c r="D28" s="993"/>
      <c r="E28" s="994"/>
      <c r="F28" s="993"/>
      <c r="G28" s="994"/>
      <c r="H28" s="992"/>
      <c r="I28" s="992"/>
      <c r="J28" s="133"/>
    </row>
    <row r="29" spans="1:10" ht="15.95" customHeight="1" x14ac:dyDescent="0.2">
      <c r="A29" s="135"/>
      <c r="B29" s="990"/>
      <c r="C29" s="991"/>
      <c r="D29" s="990"/>
      <c r="E29" s="991"/>
      <c r="F29" s="990"/>
      <c r="G29" s="991"/>
      <c r="H29" s="992"/>
      <c r="I29" s="992"/>
      <c r="J29" s="133"/>
    </row>
    <row r="30" spans="1:10" ht="15.95" customHeight="1" x14ac:dyDescent="0.2">
      <c r="A30" s="137"/>
      <c r="B30" s="990"/>
      <c r="C30" s="991"/>
      <c r="D30" s="990"/>
      <c r="E30" s="991"/>
      <c r="F30" s="990"/>
      <c r="G30" s="991"/>
      <c r="H30" s="992"/>
      <c r="I30" s="992"/>
      <c r="J30" s="133"/>
    </row>
    <row r="31" spans="1:10" ht="18" customHeight="1" x14ac:dyDescent="0.2">
      <c r="A31" s="997" t="s">
        <v>209</v>
      </c>
      <c r="B31" s="998"/>
      <c r="C31" s="998"/>
      <c r="D31" s="998"/>
      <c r="E31" s="998"/>
      <c r="F31" s="998"/>
      <c r="G31" s="998"/>
      <c r="H31" s="998"/>
      <c r="I31" s="998"/>
      <c r="J31" s="999"/>
    </row>
    <row r="32" spans="1:10" ht="18" customHeight="1" x14ac:dyDescent="0.2">
      <c r="A32" s="997" t="s">
        <v>228</v>
      </c>
      <c r="B32" s="998"/>
      <c r="C32" s="998"/>
      <c r="D32" s="998"/>
      <c r="E32" s="998"/>
      <c r="F32" s="998"/>
      <c r="G32" s="998"/>
      <c r="H32" s="998"/>
      <c r="I32" s="998"/>
      <c r="J32" s="999"/>
    </row>
    <row r="33" spans="1:10" ht="18" customHeight="1" x14ac:dyDescent="0.2">
      <c r="A33" s="1010" t="s">
        <v>540</v>
      </c>
      <c r="B33" s="1011"/>
      <c r="C33" s="1011"/>
      <c r="D33" s="1011"/>
      <c r="E33" s="1011"/>
      <c r="F33" s="1011"/>
      <c r="G33" s="1011"/>
      <c r="H33" s="1011"/>
      <c r="I33" s="1011"/>
      <c r="J33" s="138"/>
    </row>
    <row r="34" spans="1:10" ht="18" customHeight="1" x14ac:dyDescent="0.2">
      <c r="A34" s="139" t="s">
        <v>212</v>
      </c>
      <c r="B34" s="140" t="s">
        <v>213</v>
      </c>
      <c r="C34" s="1012"/>
      <c r="D34" s="1012"/>
      <c r="E34" s="1012"/>
      <c r="F34" s="1012"/>
      <c r="G34" s="1012"/>
      <c r="H34" s="1012"/>
      <c r="I34" s="1012"/>
      <c r="J34" s="141"/>
    </row>
    <row r="35" spans="1:10" ht="18" customHeight="1" x14ac:dyDescent="0.2">
      <c r="A35" s="137" t="s">
        <v>222</v>
      </c>
      <c r="B35" s="992"/>
      <c r="C35" s="992"/>
      <c r="D35" s="992"/>
      <c r="E35" s="992"/>
      <c r="F35" s="992"/>
      <c r="G35" s="992"/>
      <c r="H35" s="992"/>
      <c r="I35" s="992"/>
      <c r="J35" s="1009"/>
    </row>
    <row r="36" spans="1:10" ht="18" customHeight="1" x14ac:dyDescent="0.2">
      <c r="A36" s="137" t="s">
        <v>223</v>
      </c>
      <c r="B36" s="992"/>
      <c r="C36" s="992"/>
      <c r="D36" s="992"/>
      <c r="E36" s="992"/>
      <c r="F36" s="992"/>
      <c r="G36" s="992"/>
      <c r="H36" s="992"/>
      <c r="I36" s="992"/>
      <c r="J36" s="1009"/>
    </row>
    <row r="37" spans="1:10" ht="18" customHeight="1" x14ac:dyDescent="0.2">
      <c r="A37" s="137" t="s">
        <v>224</v>
      </c>
      <c r="B37" s="992"/>
      <c r="C37" s="992"/>
      <c r="D37" s="992"/>
      <c r="E37" s="992"/>
      <c r="F37" s="992"/>
      <c r="G37" s="992"/>
      <c r="H37" s="992"/>
      <c r="I37" s="992"/>
      <c r="J37" s="1009"/>
    </row>
    <row r="38" spans="1:10" ht="18" customHeight="1" x14ac:dyDescent="0.2">
      <c r="A38" s="137" t="s">
        <v>225</v>
      </c>
      <c r="B38" s="992"/>
      <c r="C38" s="992"/>
      <c r="D38" s="992"/>
      <c r="E38" s="992"/>
      <c r="F38" s="992"/>
      <c r="G38" s="992"/>
      <c r="H38" s="992"/>
      <c r="I38" s="992"/>
      <c r="J38" s="1009"/>
    </row>
    <row r="39" spans="1:10" ht="18" customHeight="1" x14ac:dyDescent="0.2">
      <c r="A39" s="137" t="s">
        <v>226</v>
      </c>
      <c r="B39" s="992"/>
      <c r="C39" s="992"/>
      <c r="D39" s="992"/>
      <c r="E39" s="992"/>
      <c r="F39" s="992"/>
      <c r="G39" s="992"/>
      <c r="H39" s="992"/>
      <c r="I39" s="992"/>
      <c r="J39" s="1009"/>
    </row>
    <row r="40" spans="1:10" ht="18" customHeight="1" x14ac:dyDescent="0.2">
      <c r="A40" s="137" t="s">
        <v>227</v>
      </c>
      <c r="B40" s="992"/>
      <c r="C40" s="992"/>
      <c r="D40" s="992"/>
      <c r="E40" s="992"/>
      <c r="F40" s="992"/>
      <c r="G40" s="992"/>
      <c r="H40" s="992"/>
      <c r="I40" s="992"/>
      <c r="J40" s="1009"/>
    </row>
    <row r="41" spans="1:10" x14ac:dyDescent="0.2">
      <c r="A41" s="997" t="s">
        <v>229</v>
      </c>
      <c r="B41" s="998"/>
      <c r="C41" s="998"/>
      <c r="D41" s="998"/>
      <c r="E41" s="998"/>
      <c r="F41" s="998"/>
      <c r="G41" s="998"/>
      <c r="H41" s="998"/>
      <c r="I41" s="998"/>
      <c r="J41" s="999"/>
    </row>
    <row r="42" spans="1:10" x14ac:dyDescent="0.2">
      <c r="A42" s="1000"/>
      <c r="B42" s="1001"/>
      <c r="C42" s="1001"/>
      <c r="D42" s="1001"/>
      <c r="E42" s="1001"/>
      <c r="F42" s="1001"/>
      <c r="G42" s="1001"/>
      <c r="H42" s="1001"/>
      <c r="I42" s="1001"/>
      <c r="J42" s="1002"/>
    </row>
    <row r="43" spans="1:10" ht="13.5" thickBot="1" x14ac:dyDescent="0.25">
      <c r="A43" s="142"/>
      <c r="B43" s="143"/>
      <c r="C43" s="143"/>
      <c r="D43" s="143"/>
      <c r="E43" s="143"/>
      <c r="F43" s="143"/>
      <c r="G43" s="143"/>
      <c r="H43" s="143"/>
      <c r="I43" s="143"/>
      <c r="J43" s="144"/>
    </row>
  </sheetData>
  <mergeCells count="102">
    <mergeCell ref="B39:J39"/>
    <mergeCell ref="B40:J40"/>
    <mergeCell ref="A32:J32"/>
    <mergeCell ref="A33:I33"/>
    <mergeCell ref="C34:D34"/>
    <mergeCell ref="E34:F34"/>
    <mergeCell ref="G34:I34"/>
    <mergeCell ref="A41:J42"/>
    <mergeCell ref="A1:J1"/>
    <mergeCell ref="A2:J2"/>
    <mergeCell ref="A3:J3"/>
    <mergeCell ref="A5:J5"/>
    <mergeCell ref="B35:J35"/>
    <mergeCell ref="B36:J36"/>
    <mergeCell ref="B37:J37"/>
    <mergeCell ref="B38:J38"/>
    <mergeCell ref="A31:J31"/>
    <mergeCell ref="D30:E30"/>
    <mergeCell ref="F30:G30"/>
    <mergeCell ref="H30:I30"/>
    <mergeCell ref="B29:C29"/>
    <mergeCell ref="D29:E29"/>
    <mergeCell ref="F29:G29"/>
    <mergeCell ref="H29:I29"/>
    <mergeCell ref="B30:C30"/>
    <mergeCell ref="B28:C28"/>
    <mergeCell ref="D28:E28"/>
    <mergeCell ref="F28:G28"/>
    <mergeCell ref="H28:I28"/>
    <mergeCell ref="B27:C27"/>
    <mergeCell ref="D27:E27"/>
    <mergeCell ref="F27:G27"/>
    <mergeCell ref="H27:I27"/>
    <mergeCell ref="B26:C26"/>
    <mergeCell ref="D26:E26"/>
    <mergeCell ref="F26:G26"/>
    <mergeCell ref="H26:I26"/>
    <mergeCell ref="B25:C25"/>
    <mergeCell ref="D25:E25"/>
    <mergeCell ref="F25:G25"/>
    <mergeCell ref="H25:I25"/>
    <mergeCell ref="B24:C24"/>
    <mergeCell ref="D24:E24"/>
    <mergeCell ref="F24:G24"/>
    <mergeCell ref="H24:I24"/>
    <mergeCell ref="B23:C23"/>
    <mergeCell ref="D23:E23"/>
    <mergeCell ref="F23:G23"/>
    <mergeCell ref="H23:I23"/>
    <mergeCell ref="B22:C22"/>
    <mergeCell ref="D22:E22"/>
    <mergeCell ref="F22:G22"/>
    <mergeCell ref="H22:I22"/>
    <mergeCell ref="B21:C21"/>
    <mergeCell ref="D21:E21"/>
    <mergeCell ref="F21:G21"/>
    <mergeCell ref="H21:I21"/>
    <mergeCell ref="B20:C20"/>
    <mergeCell ref="D20:E20"/>
    <mergeCell ref="F20:G20"/>
    <mergeCell ref="H20:I20"/>
    <mergeCell ref="B19:C19"/>
    <mergeCell ref="D19:E19"/>
    <mergeCell ref="F19:G19"/>
    <mergeCell ref="H19:I19"/>
    <mergeCell ref="B18:C18"/>
    <mergeCell ref="D18:E18"/>
    <mergeCell ref="F18:G18"/>
    <mergeCell ref="H18:I18"/>
    <mergeCell ref="B17:C17"/>
    <mergeCell ref="D17:E17"/>
    <mergeCell ref="F17:G17"/>
    <mergeCell ref="H17:I17"/>
    <mergeCell ref="B16:C16"/>
    <mergeCell ref="D16:E16"/>
    <mergeCell ref="F16:G16"/>
    <mergeCell ref="H16:I16"/>
    <mergeCell ref="B15:C15"/>
    <mergeCell ref="D15:E15"/>
    <mergeCell ref="F15:G15"/>
    <mergeCell ref="H15:I15"/>
    <mergeCell ref="B14:C14"/>
    <mergeCell ref="D14:E14"/>
    <mergeCell ref="F14:G14"/>
    <mergeCell ref="H14:I14"/>
    <mergeCell ref="B13:C13"/>
    <mergeCell ref="D13:E13"/>
    <mergeCell ref="F13:G13"/>
    <mergeCell ref="H13:I13"/>
    <mergeCell ref="A10:J10"/>
    <mergeCell ref="A11:J11"/>
    <mergeCell ref="B12:C12"/>
    <mergeCell ref="D12:E12"/>
    <mergeCell ref="F12:G12"/>
    <mergeCell ref="H12:I12"/>
    <mergeCell ref="A9:B9"/>
    <mergeCell ref="A8:B8"/>
    <mergeCell ref="A4:J4"/>
    <mergeCell ref="A6:J6"/>
    <mergeCell ref="A7:J7"/>
    <mergeCell ref="C8:J8"/>
    <mergeCell ref="C9:J9"/>
  </mergeCells>
  <phoneticPr fontId="2" type="noConversion"/>
  <printOptions horizontalCentered="1" verticalCentered="1"/>
  <pageMargins left="0.38" right="0.66" top="0.5" bottom="1" header="0.4921259845" footer="0.4921259845"/>
  <pageSetup paperSize="9" scale="98"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topLeftCell="C13" zoomScaleNormal="75" workbookViewId="0">
      <selection activeCell="E20" sqref="E20"/>
    </sheetView>
  </sheetViews>
  <sheetFormatPr defaultColWidth="11.42578125" defaultRowHeight="12.75" x14ac:dyDescent="0.2"/>
  <cols>
    <col min="1" max="1" width="14.42578125" style="35" customWidth="1"/>
    <col min="2" max="2" width="11.42578125" style="35" customWidth="1"/>
    <col min="3" max="3" width="8.85546875" style="35" customWidth="1"/>
    <col min="4" max="4" width="24.85546875" style="35" customWidth="1"/>
    <col min="5" max="5" width="66.28515625" style="35" customWidth="1"/>
    <col min="6" max="6" width="11.42578125" style="35" customWidth="1"/>
    <col min="7" max="7" width="15.5703125" style="35" customWidth="1"/>
    <col min="8" max="9" width="11.42578125" style="35" customWidth="1"/>
    <col min="10" max="10" width="18.28515625" style="35" customWidth="1"/>
    <col min="11" max="16384" width="11.42578125" style="35"/>
  </cols>
  <sheetData>
    <row r="1" spans="1:10" ht="27.75" customHeight="1" thickBot="1" x14ac:dyDescent="0.25">
      <c r="A1" s="1013"/>
      <c r="B1" s="1013"/>
      <c r="C1" s="1029" t="s">
        <v>379</v>
      </c>
      <c r="D1" s="1030"/>
      <c r="E1" s="1030"/>
      <c r="F1" s="1030"/>
      <c r="G1" s="1030"/>
      <c r="H1" s="1030"/>
      <c r="I1" s="1030"/>
      <c r="J1" s="1030"/>
    </row>
    <row r="2" spans="1:10" ht="46.5" customHeight="1" x14ac:dyDescent="0.2">
      <c r="A2" s="13" t="s">
        <v>256</v>
      </c>
      <c r="B2" s="1021"/>
      <c r="C2" s="1022"/>
      <c r="D2" s="1022"/>
      <c r="E2" s="1022"/>
      <c r="F2" s="1022"/>
      <c r="G2" s="1022"/>
      <c r="H2" s="1022"/>
      <c r="I2" s="1022"/>
      <c r="J2" s="1023"/>
    </row>
    <row r="3" spans="1:10" ht="22.5" customHeight="1" thickBot="1" x14ac:dyDescent="0.25">
      <c r="A3" s="1024" t="s">
        <v>293</v>
      </c>
      <c r="B3" s="1025"/>
      <c r="C3" s="1025"/>
      <c r="D3" s="1025"/>
      <c r="E3" s="1025"/>
      <c r="F3" s="1025"/>
      <c r="G3" s="1025"/>
      <c r="H3" s="1025"/>
      <c r="I3" s="1025"/>
      <c r="J3" s="874"/>
    </row>
    <row r="4" spans="1:10" x14ac:dyDescent="0.2">
      <c r="A4" s="1014" t="s">
        <v>313</v>
      </c>
      <c r="B4" s="1015"/>
      <c r="C4" s="1015"/>
      <c r="D4" s="1015"/>
      <c r="E4" s="1015"/>
      <c r="F4" s="1015"/>
      <c r="G4" s="1015"/>
      <c r="H4" s="1015"/>
      <c r="I4" s="1015"/>
      <c r="J4" s="1016"/>
    </row>
    <row r="5" spans="1:10" x14ac:dyDescent="0.2">
      <c r="A5" s="1017"/>
      <c r="B5" s="1018"/>
      <c r="C5" s="1019"/>
      <c r="D5" s="1018"/>
      <c r="E5" s="1019"/>
      <c r="F5" s="1019"/>
      <c r="G5" s="1019"/>
      <c r="H5" s="1019"/>
      <c r="I5" s="1018"/>
      <c r="J5" s="1020"/>
    </row>
    <row r="6" spans="1:10" ht="20.100000000000001" customHeight="1" x14ac:dyDescent="0.2">
      <c r="A6" s="145" t="s">
        <v>425</v>
      </c>
      <c r="B6" s="146" t="s">
        <v>295</v>
      </c>
      <c r="C6" s="1031" t="s">
        <v>296</v>
      </c>
      <c r="D6" s="146" t="s">
        <v>480</v>
      </c>
      <c r="E6" s="1032" t="s">
        <v>297</v>
      </c>
      <c r="F6" s="1026" t="s">
        <v>298</v>
      </c>
      <c r="G6" s="1026" t="s">
        <v>299</v>
      </c>
      <c r="H6" s="1028" t="s">
        <v>300</v>
      </c>
      <c r="I6" s="147" t="s">
        <v>251</v>
      </c>
      <c r="J6" s="148" t="s">
        <v>302</v>
      </c>
    </row>
    <row r="7" spans="1:10" ht="20.100000000000001" customHeight="1" x14ac:dyDescent="0.2">
      <c r="A7" s="149" t="s">
        <v>294</v>
      </c>
      <c r="B7" s="150">
        <v>0</v>
      </c>
      <c r="C7" s="1031"/>
      <c r="D7" s="151"/>
      <c r="E7" s="1032"/>
      <c r="F7" s="1026"/>
      <c r="G7" s="1027"/>
      <c r="H7" s="1028"/>
      <c r="I7" s="152" t="s">
        <v>301</v>
      </c>
      <c r="J7" s="153" t="s">
        <v>303</v>
      </c>
    </row>
    <row r="8" spans="1:10" ht="20.100000000000001" customHeight="1" x14ac:dyDescent="0.2">
      <c r="A8" s="1037" t="s">
        <v>275</v>
      </c>
      <c r="B8" s="1039">
        <v>1.0416666666666666E-2</v>
      </c>
      <c r="C8" s="1034"/>
      <c r="D8" s="1040" t="s">
        <v>281</v>
      </c>
      <c r="E8" s="1034" t="s">
        <v>286</v>
      </c>
      <c r="F8" s="1035"/>
      <c r="G8" s="156" t="s">
        <v>304</v>
      </c>
      <c r="H8" s="1042"/>
      <c r="I8" s="1041"/>
      <c r="J8" s="157"/>
    </row>
    <row r="9" spans="1:10" ht="20.100000000000001" customHeight="1" x14ac:dyDescent="0.2">
      <c r="A9" s="1038"/>
      <c r="B9" s="1033"/>
      <c r="C9" s="1034"/>
      <c r="D9" s="1034"/>
      <c r="E9" s="1034"/>
      <c r="F9" s="1035"/>
      <c r="G9" s="160" t="s">
        <v>305</v>
      </c>
      <c r="H9" s="1042"/>
      <c r="I9" s="1035"/>
      <c r="J9" s="157" t="s">
        <v>307</v>
      </c>
    </row>
    <row r="10" spans="1:10" ht="19.5" customHeight="1" x14ac:dyDescent="0.2">
      <c r="A10" s="1038"/>
      <c r="B10" s="1033"/>
      <c r="C10" s="1034"/>
      <c r="D10" s="1034"/>
      <c r="E10" s="1034"/>
      <c r="F10" s="1035"/>
      <c r="G10" s="155" t="s">
        <v>306</v>
      </c>
      <c r="H10" s="1042"/>
      <c r="I10" s="1035"/>
      <c r="J10" s="161"/>
    </row>
    <row r="11" spans="1:10" ht="29.25" customHeight="1" x14ac:dyDescent="0.2">
      <c r="A11" s="158" t="s">
        <v>276</v>
      </c>
      <c r="B11" s="159">
        <v>1.0300925925925927E-2</v>
      </c>
      <c r="C11" s="154"/>
      <c r="D11" s="154" t="s">
        <v>282</v>
      </c>
      <c r="E11" s="156" t="s">
        <v>286</v>
      </c>
      <c r="F11" s="154"/>
      <c r="G11" s="160"/>
      <c r="H11" s="154"/>
      <c r="I11" s="154"/>
      <c r="J11" s="162" t="s">
        <v>307</v>
      </c>
    </row>
    <row r="12" spans="1:10" ht="20.100000000000001" customHeight="1" x14ac:dyDescent="0.2">
      <c r="A12" s="1038" t="s">
        <v>277</v>
      </c>
      <c r="B12" s="1033">
        <v>1.0243055555555556E-2</v>
      </c>
      <c r="C12" s="1034"/>
      <c r="D12" s="1035" t="s">
        <v>283</v>
      </c>
      <c r="E12" s="156"/>
      <c r="F12" s="1046"/>
      <c r="G12" s="156" t="s">
        <v>304</v>
      </c>
      <c r="H12" s="1042"/>
      <c r="I12" s="1034"/>
      <c r="J12" s="1045" t="s">
        <v>307</v>
      </c>
    </row>
    <row r="13" spans="1:10" ht="20.100000000000001" customHeight="1" x14ac:dyDescent="0.2">
      <c r="A13" s="1038"/>
      <c r="B13" s="1033"/>
      <c r="C13" s="1034"/>
      <c r="D13" s="1035"/>
      <c r="E13" s="160" t="s">
        <v>426</v>
      </c>
      <c r="F13" s="1046"/>
      <c r="G13" s="160" t="s">
        <v>305</v>
      </c>
      <c r="H13" s="1042"/>
      <c r="I13" s="1034"/>
      <c r="J13" s="1045"/>
    </row>
    <row r="14" spans="1:10" ht="20.100000000000001" customHeight="1" x14ac:dyDescent="0.2">
      <c r="A14" s="1038"/>
      <c r="B14" s="1033"/>
      <c r="C14" s="1034"/>
      <c r="D14" s="1036"/>
      <c r="E14" s="163"/>
      <c r="F14" s="1046"/>
      <c r="G14" s="155" t="s">
        <v>306</v>
      </c>
      <c r="H14" s="1042"/>
      <c r="I14" s="1034"/>
      <c r="J14" s="1045"/>
    </row>
    <row r="15" spans="1:10" ht="20.100000000000001" customHeight="1" x14ac:dyDescent="0.2">
      <c r="A15" s="1038" t="s">
        <v>278</v>
      </c>
      <c r="B15" s="1033">
        <v>8.9120370370370378E-3</v>
      </c>
      <c r="C15" s="1035"/>
      <c r="D15" s="156" t="s">
        <v>67</v>
      </c>
      <c r="E15" s="1043" t="s">
        <v>592</v>
      </c>
      <c r="F15" s="1034"/>
      <c r="G15" s="1040"/>
      <c r="H15" s="1034"/>
      <c r="I15" s="1034"/>
      <c r="J15" s="1045" t="s">
        <v>307</v>
      </c>
    </row>
    <row r="16" spans="1:10" ht="20.100000000000001" customHeight="1" x14ac:dyDescent="0.2">
      <c r="A16" s="1038"/>
      <c r="B16" s="1033"/>
      <c r="C16" s="1035"/>
      <c r="D16" s="160" t="s">
        <v>284</v>
      </c>
      <c r="E16" s="1042"/>
      <c r="F16" s="1034"/>
      <c r="G16" s="1034"/>
      <c r="H16" s="1034"/>
      <c r="I16" s="1034"/>
      <c r="J16" s="1045"/>
    </row>
    <row r="17" spans="1:10" ht="20.100000000000001" customHeight="1" x14ac:dyDescent="0.2">
      <c r="A17" s="1038"/>
      <c r="B17" s="1033"/>
      <c r="C17" s="1035"/>
      <c r="D17" s="160" t="s">
        <v>285</v>
      </c>
      <c r="E17" s="1042"/>
      <c r="F17" s="1034"/>
      <c r="G17" s="1034"/>
      <c r="H17" s="1034"/>
      <c r="I17" s="1034"/>
      <c r="J17" s="1045"/>
    </row>
    <row r="18" spans="1:10" ht="20.100000000000001" customHeight="1" x14ac:dyDescent="0.2">
      <c r="A18" s="1038"/>
      <c r="B18" s="1033"/>
      <c r="C18" s="1035"/>
      <c r="D18" s="155" t="s">
        <v>308</v>
      </c>
      <c r="E18" s="1044"/>
      <c r="F18" s="1034"/>
      <c r="G18" s="1034"/>
      <c r="H18" s="1034"/>
      <c r="I18" s="1034"/>
      <c r="J18" s="1045"/>
    </row>
    <row r="19" spans="1:10" ht="19.5" customHeight="1" x14ac:dyDescent="0.2">
      <c r="A19" s="1038" t="s">
        <v>279</v>
      </c>
      <c r="B19" s="1033">
        <v>7.9861111111111122E-3</v>
      </c>
      <c r="C19" s="1034"/>
      <c r="D19" s="1041"/>
      <c r="E19" s="156" t="s">
        <v>287</v>
      </c>
      <c r="F19" s="1042"/>
      <c r="G19" s="1034"/>
      <c r="H19" s="1034"/>
      <c r="I19" s="1034"/>
      <c r="J19" s="1045" t="s">
        <v>307</v>
      </c>
    </row>
    <row r="20" spans="1:10" ht="24" customHeight="1" x14ac:dyDescent="0.2">
      <c r="A20" s="1038"/>
      <c r="B20" s="1033"/>
      <c r="C20" s="1034"/>
      <c r="D20" s="1035"/>
      <c r="E20" s="160" t="s">
        <v>481</v>
      </c>
      <c r="F20" s="1042"/>
      <c r="G20" s="1034"/>
      <c r="H20" s="1034"/>
      <c r="I20" s="1034"/>
      <c r="J20" s="1045"/>
    </row>
    <row r="21" spans="1:10" ht="24" customHeight="1" x14ac:dyDescent="0.2">
      <c r="A21" s="1038"/>
      <c r="B21" s="1033"/>
      <c r="C21" s="1034"/>
      <c r="D21" s="1035"/>
      <c r="E21" s="160" t="s">
        <v>482</v>
      </c>
      <c r="F21" s="1042"/>
      <c r="G21" s="1034"/>
      <c r="H21" s="1034"/>
      <c r="I21" s="1034"/>
      <c r="J21" s="1045"/>
    </row>
    <row r="22" spans="1:10" ht="24" customHeight="1" x14ac:dyDescent="0.2">
      <c r="A22" s="1038"/>
      <c r="B22" s="1033"/>
      <c r="C22" s="1034"/>
      <c r="D22" s="1035"/>
      <c r="E22" s="160" t="s">
        <v>551</v>
      </c>
      <c r="F22" s="1042"/>
      <c r="G22" s="1034"/>
      <c r="H22" s="1034"/>
      <c r="I22" s="1034"/>
      <c r="J22" s="1045"/>
    </row>
    <row r="23" spans="1:10" ht="24" customHeight="1" x14ac:dyDescent="0.2">
      <c r="A23" s="1038"/>
      <c r="B23" s="1033"/>
      <c r="C23" s="1034"/>
      <c r="D23" s="1035"/>
      <c r="E23" s="160" t="s">
        <v>483</v>
      </c>
      <c r="F23" s="1042"/>
      <c r="G23" s="1034"/>
      <c r="H23" s="1034"/>
      <c r="I23" s="1034"/>
      <c r="J23" s="1045"/>
    </row>
    <row r="24" spans="1:10" ht="24" customHeight="1" x14ac:dyDescent="0.2">
      <c r="A24" s="1038"/>
      <c r="B24" s="1033"/>
      <c r="C24" s="1034"/>
      <c r="D24" s="1035"/>
      <c r="E24" s="160" t="s">
        <v>552</v>
      </c>
      <c r="F24" s="1042"/>
      <c r="G24" s="1034"/>
      <c r="H24" s="1034"/>
      <c r="I24" s="1034"/>
      <c r="J24" s="1045"/>
    </row>
    <row r="25" spans="1:10" ht="24" customHeight="1" x14ac:dyDescent="0.2">
      <c r="A25" s="1038"/>
      <c r="B25" s="1033"/>
      <c r="C25" s="1034"/>
      <c r="D25" s="1035"/>
      <c r="E25" s="164"/>
      <c r="F25" s="1042"/>
      <c r="G25" s="1048"/>
      <c r="H25" s="1034"/>
      <c r="I25" s="1048"/>
      <c r="J25" s="1045"/>
    </row>
    <row r="26" spans="1:10" ht="20.100000000000001" customHeight="1" x14ac:dyDescent="0.2">
      <c r="A26" s="1038" t="s">
        <v>280</v>
      </c>
      <c r="B26" s="1033">
        <v>6.9444444444444441E-3</v>
      </c>
      <c r="C26" s="1034"/>
      <c r="D26" s="1034" t="s">
        <v>427</v>
      </c>
      <c r="E26" s="1040"/>
      <c r="F26" s="1035"/>
      <c r="G26" s="156" t="s">
        <v>309</v>
      </c>
      <c r="H26" s="1046"/>
      <c r="I26" s="156" t="s">
        <v>310</v>
      </c>
      <c r="J26" s="1051" t="s">
        <v>307</v>
      </c>
    </row>
    <row r="27" spans="1:10" ht="20.100000000000001" customHeight="1" x14ac:dyDescent="0.2">
      <c r="A27" s="1038"/>
      <c r="B27" s="1033"/>
      <c r="C27" s="1034"/>
      <c r="D27" s="1034"/>
      <c r="E27" s="1034"/>
      <c r="F27" s="1035"/>
      <c r="G27" s="160" t="s">
        <v>305</v>
      </c>
      <c r="H27" s="1046"/>
      <c r="I27" s="160" t="s">
        <v>311</v>
      </c>
      <c r="J27" s="1051"/>
    </row>
    <row r="28" spans="1:10" ht="20.100000000000001" customHeight="1" x14ac:dyDescent="0.2">
      <c r="A28" s="1038"/>
      <c r="B28" s="1033"/>
      <c r="C28" s="1034"/>
      <c r="D28" s="1034"/>
      <c r="E28" s="1034"/>
      <c r="F28" s="1035"/>
      <c r="G28" s="160" t="s">
        <v>306</v>
      </c>
      <c r="H28" s="1046"/>
      <c r="I28" s="160" t="s">
        <v>312</v>
      </c>
      <c r="J28" s="1051"/>
    </row>
    <row r="29" spans="1:10" ht="20.100000000000001" customHeight="1" thickBot="1" x14ac:dyDescent="0.25">
      <c r="A29" s="1053"/>
      <c r="B29" s="1054"/>
      <c r="C29" s="1047"/>
      <c r="D29" s="1047"/>
      <c r="E29" s="1047"/>
      <c r="F29" s="1049"/>
      <c r="G29" s="165"/>
      <c r="H29" s="1050"/>
      <c r="I29" s="166"/>
      <c r="J29" s="1052"/>
    </row>
  </sheetData>
  <mergeCells count="52">
    <mergeCell ref="A26:A29"/>
    <mergeCell ref="B26:B29"/>
    <mergeCell ref="A19:A25"/>
    <mergeCell ref="B19:B25"/>
    <mergeCell ref="C19:C25"/>
    <mergeCell ref="D19:D25"/>
    <mergeCell ref="J15:J18"/>
    <mergeCell ref="F19:F25"/>
    <mergeCell ref="G19:G25"/>
    <mergeCell ref="H19:H25"/>
    <mergeCell ref="I19:I25"/>
    <mergeCell ref="E26:E29"/>
    <mergeCell ref="F26:F29"/>
    <mergeCell ref="H26:H29"/>
    <mergeCell ref="J26:J29"/>
    <mergeCell ref="J12:J14"/>
    <mergeCell ref="F12:F14"/>
    <mergeCell ref="H12:H14"/>
    <mergeCell ref="C26:C29"/>
    <mergeCell ref="D26:D29"/>
    <mergeCell ref="J19:J25"/>
    <mergeCell ref="F15:F18"/>
    <mergeCell ref="G15:G18"/>
    <mergeCell ref="H15:H18"/>
    <mergeCell ref="I15:I18"/>
    <mergeCell ref="I12:I14"/>
    <mergeCell ref="E8:E10"/>
    <mergeCell ref="F8:F10"/>
    <mergeCell ref="I8:I10"/>
    <mergeCell ref="H8:H10"/>
    <mergeCell ref="A15:A18"/>
    <mergeCell ref="B15:B18"/>
    <mergeCell ref="C15:C18"/>
    <mergeCell ref="E15:E18"/>
    <mergeCell ref="A12:A14"/>
    <mergeCell ref="B12:B14"/>
    <mergeCell ref="C12:C14"/>
    <mergeCell ref="D12:D14"/>
    <mergeCell ref="A8:A10"/>
    <mergeCell ref="B8:B10"/>
    <mergeCell ref="C8:C10"/>
    <mergeCell ref="D8:D10"/>
    <mergeCell ref="A1:B1"/>
    <mergeCell ref="A4:J5"/>
    <mergeCell ref="B2:J2"/>
    <mergeCell ref="A3:J3"/>
    <mergeCell ref="F6:F7"/>
    <mergeCell ref="G6:G7"/>
    <mergeCell ref="H6:H7"/>
    <mergeCell ref="C1:J1"/>
    <mergeCell ref="C6:C7"/>
    <mergeCell ref="E6:E7"/>
  </mergeCells>
  <phoneticPr fontId="2" type="noConversion"/>
  <printOptions horizontalCentered="1" verticalCentered="1"/>
  <pageMargins left="0.19685039370078741" right="0.19685039370078741" top="0.12" bottom="0.19685039370078741" header="0.11811023622047245" footer="0.11811023622047245"/>
  <pageSetup paperSize="9" scale="75" orientation="landscape" verticalDpi="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zoomScaleNormal="100" workbookViewId="0">
      <selection activeCell="D16" sqref="D16"/>
    </sheetView>
  </sheetViews>
  <sheetFormatPr defaultColWidth="11.42578125" defaultRowHeight="12.75" x14ac:dyDescent="0.2"/>
  <cols>
    <col min="1" max="1" width="28.140625" style="35" bestFit="1" customWidth="1"/>
    <col min="2" max="9" width="10" style="35" customWidth="1"/>
    <col min="10" max="10" width="10.28515625" style="35" customWidth="1"/>
    <col min="11" max="11" width="8.7109375" style="35" customWidth="1"/>
    <col min="12" max="12" width="8.5703125" style="35" customWidth="1"/>
    <col min="13" max="16384" width="11.42578125" style="35"/>
  </cols>
  <sheetData>
    <row r="1" spans="1:12" ht="13.5" thickBot="1" x14ac:dyDescent="0.25">
      <c r="A1" s="970" t="s">
        <v>385</v>
      </c>
      <c r="B1" s="1077"/>
      <c r="C1" s="1077"/>
      <c r="D1" s="1077"/>
      <c r="E1" s="1077"/>
      <c r="F1" s="1077"/>
      <c r="G1" s="1077"/>
      <c r="H1" s="1077"/>
      <c r="I1" s="1077"/>
      <c r="J1" s="1077"/>
      <c r="K1" s="1077"/>
      <c r="L1" s="1077"/>
    </row>
    <row r="2" spans="1:12" ht="18.75" x14ac:dyDescent="0.2">
      <c r="A2" s="17" t="s">
        <v>57</v>
      </c>
      <c r="B2" s="1021"/>
      <c r="C2" s="1022"/>
      <c r="D2" s="1022"/>
      <c r="E2" s="1022"/>
      <c r="F2" s="1022"/>
      <c r="G2" s="1022"/>
      <c r="H2" s="1022"/>
      <c r="I2" s="1022"/>
      <c r="J2" s="1022"/>
      <c r="K2" s="1022"/>
      <c r="L2" s="1023"/>
    </row>
    <row r="3" spans="1:12" ht="25.5" customHeight="1" x14ac:dyDescent="0.2">
      <c r="A3" s="18" t="s">
        <v>100</v>
      </c>
      <c r="B3" s="1078"/>
      <c r="C3" s="1078"/>
      <c r="D3" s="1078"/>
      <c r="E3" s="1078"/>
      <c r="F3" s="1078"/>
      <c r="G3" s="1078"/>
      <c r="H3" s="1078"/>
      <c r="I3" s="1078"/>
      <c r="J3" s="1078"/>
      <c r="K3" s="1078"/>
      <c r="L3" s="1079"/>
    </row>
    <row r="4" spans="1:12" ht="27" customHeight="1" x14ac:dyDescent="0.2">
      <c r="A4" s="927" t="s">
        <v>335</v>
      </c>
      <c r="B4" s="1055"/>
      <c r="C4" s="1055"/>
      <c r="D4" s="1055"/>
      <c r="E4" s="1055"/>
      <c r="F4" s="1055"/>
      <c r="G4" s="1055"/>
      <c r="H4" s="1055"/>
      <c r="I4" s="1055"/>
      <c r="J4" s="1055"/>
      <c r="K4" s="1055"/>
      <c r="L4" s="1056"/>
    </row>
    <row r="5" spans="1:12" ht="15" customHeight="1" thickBot="1" x14ac:dyDescent="0.25">
      <c r="A5" s="1057"/>
      <c r="B5" s="1058"/>
      <c r="C5" s="1058"/>
      <c r="D5" s="1058"/>
      <c r="E5" s="1058"/>
      <c r="F5" s="1058"/>
      <c r="G5" s="1058"/>
      <c r="H5" s="1058"/>
      <c r="I5" s="1058"/>
      <c r="J5" s="1058"/>
      <c r="K5" s="1058"/>
      <c r="L5" s="1059"/>
    </row>
    <row r="6" spans="1:12" x14ac:dyDescent="0.2">
      <c r="A6" s="1060"/>
      <c r="B6" s="1062" t="s">
        <v>314</v>
      </c>
      <c r="C6" s="1064" t="s">
        <v>315</v>
      </c>
      <c r="D6" s="1062" t="s">
        <v>316</v>
      </c>
      <c r="E6" s="168" t="s">
        <v>257</v>
      </c>
      <c r="F6" s="1062" t="s">
        <v>317</v>
      </c>
      <c r="G6" s="1064" t="s">
        <v>318</v>
      </c>
      <c r="H6" s="1062" t="s">
        <v>319</v>
      </c>
      <c r="I6" s="1064" t="s">
        <v>320</v>
      </c>
      <c r="J6" s="1062" t="s">
        <v>321</v>
      </c>
      <c r="K6" s="1064" t="s">
        <v>523</v>
      </c>
      <c r="L6" s="1069" t="s">
        <v>640</v>
      </c>
    </row>
    <row r="7" spans="1:12" x14ac:dyDescent="0.2">
      <c r="A7" s="1061"/>
      <c r="B7" s="1063"/>
      <c r="C7" s="1065"/>
      <c r="D7" s="1063"/>
      <c r="E7" s="170" t="s">
        <v>258</v>
      </c>
      <c r="F7" s="1063"/>
      <c r="G7" s="1065"/>
      <c r="H7" s="1063"/>
      <c r="I7" s="1065"/>
      <c r="J7" s="1063"/>
      <c r="K7" s="1065"/>
      <c r="L7" s="1070"/>
    </row>
    <row r="8" spans="1:12" x14ac:dyDescent="0.2">
      <c r="A8" s="169"/>
      <c r="B8" s="171"/>
      <c r="C8" s="172"/>
      <c r="D8" s="171"/>
      <c r="E8" s="172"/>
      <c r="F8" s="171"/>
      <c r="G8" s="172"/>
      <c r="H8" s="171"/>
      <c r="I8" s="172"/>
      <c r="J8" s="171"/>
      <c r="K8" s="172"/>
      <c r="L8" s="173"/>
    </row>
    <row r="9" spans="1:12" x14ac:dyDescent="0.2">
      <c r="A9" s="11" t="s">
        <v>322</v>
      </c>
      <c r="B9" s="174">
        <v>2.15</v>
      </c>
      <c r="C9" s="174">
        <v>2.35</v>
      </c>
      <c r="D9" s="174">
        <v>3.05</v>
      </c>
      <c r="E9" s="174">
        <v>2.4500000000000002</v>
      </c>
      <c r="F9" s="174">
        <v>3.15</v>
      </c>
      <c r="G9" s="174">
        <v>4.1500000000000004</v>
      </c>
      <c r="H9" s="174">
        <v>2.4500000000000002</v>
      </c>
      <c r="I9" s="174">
        <v>3.15</v>
      </c>
      <c r="J9" s="174">
        <v>4.1500000000000004</v>
      </c>
      <c r="K9" s="416">
        <v>4.45</v>
      </c>
      <c r="L9" s="417">
        <v>2.4500000000000002</v>
      </c>
    </row>
    <row r="10" spans="1:12" x14ac:dyDescent="0.2">
      <c r="A10" s="11" t="s">
        <v>323</v>
      </c>
      <c r="B10" s="174">
        <v>0.35</v>
      </c>
      <c r="C10" s="174">
        <v>0.35</v>
      </c>
      <c r="D10" s="174">
        <v>0.4</v>
      </c>
      <c r="E10" s="174">
        <v>0.2</v>
      </c>
      <c r="F10" s="174">
        <v>0.35</v>
      </c>
      <c r="G10" s="174">
        <v>0.4</v>
      </c>
      <c r="H10" s="174">
        <v>0.2</v>
      </c>
      <c r="I10" s="174">
        <v>0.2</v>
      </c>
      <c r="J10" s="174">
        <v>0.5</v>
      </c>
      <c r="K10" s="416">
        <v>0.5</v>
      </c>
      <c r="L10" s="417">
        <v>0.5</v>
      </c>
    </row>
    <row r="11" spans="1:12" x14ac:dyDescent="0.2">
      <c r="A11" s="11" t="s">
        <v>324</v>
      </c>
      <c r="B11" s="174">
        <v>0.25</v>
      </c>
      <c r="C11" s="174">
        <v>0.3</v>
      </c>
      <c r="D11" s="174">
        <v>1</v>
      </c>
      <c r="E11" s="174">
        <v>0.3</v>
      </c>
      <c r="F11" s="174">
        <v>0.3</v>
      </c>
      <c r="G11" s="174">
        <v>0.5</v>
      </c>
      <c r="H11" s="174">
        <v>0.3</v>
      </c>
      <c r="I11" s="174">
        <v>0.3</v>
      </c>
      <c r="J11" s="174">
        <v>0.5</v>
      </c>
      <c r="K11" s="416">
        <v>0.5</v>
      </c>
      <c r="L11" s="417">
        <v>0.5</v>
      </c>
    </row>
    <row r="12" spans="1:12" x14ac:dyDescent="0.2">
      <c r="A12" s="11" t="s">
        <v>325</v>
      </c>
      <c r="B12" s="174">
        <v>0.15</v>
      </c>
      <c r="C12" s="174">
        <v>0.15</v>
      </c>
      <c r="D12" s="174">
        <v>0.17</v>
      </c>
      <c r="E12" s="174">
        <v>0.3</v>
      </c>
      <c r="F12" s="174">
        <v>0.35</v>
      </c>
      <c r="G12" s="174">
        <v>0.35</v>
      </c>
      <c r="H12" s="174">
        <v>0.3</v>
      </c>
      <c r="I12" s="174">
        <v>0.35</v>
      </c>
      <c r="J12" s="174">
        <v>0.35</v>
      </c>
      <c r="K12" s="416">
        <v>0.3</v>
      </c>
      <c r="L12" s="417">
        <v>0.3</v>
      </c>
    </row>
    <row r="13" spans="1:12" x14ac:dyDescent="0.2">
      <c r="A13" s="11" t="s">
        <v>326</v>
      </c>
      <c r="B13" s="174">
        <v>3.3</v>
      </c>
      <c r="C13" s="174">
        <v>3.55</v>
      </c>
      <c r="D13" s="174">
        <v>5.07</v>
      </c>
      <c r="E13" s="174">
        <v>4</v>
      </c>
      <c r="F13" s="174" t="s">
        <v>641</v>
      </c>
      <c r="G13" s="174">
        <v>6.2</v>
      </c>
      <c r="H13" s="174">
        <v>4.3499999999999996</v>
      </c>
      <c r="I13" s="174">
        <v>5.0999999999999996</v>
      </c>
      <c r="J13" s="174">
        <v>6.3</v>
      </c>
      <c r="K13" s="416">
        <v>7</v>
      </c>
      <c r="L13" s="417">
        <v>4.55</v>
      </c>
    </row>
    <row r="14" spans="1:12" x14ac:dyDescent="0.2">
      <c r="A14" s="175" t="s">
        <v>327</v>
      </c>
      <c r="B14" s="967">
        <v>33</v>
      </c>
      <c r="C14" s="1067">
        <v>35</v>
      </c>
      <c r="D14" s="1067">
        <v>17</v>
      </c>
      <c r="E14" s="1067">
        <v>33</v>
      </c>
      <c r="F14" s="1067">
        <v>35</v>
      </c>
      <c r="G14" s="1067">
        <v>17</v>
      </c>
      <c r="H14" s="1067">
        <v>12</v>
      </c>
      <c r="I14" s="1067">
        <v>12</v>
      </c>
      <c r="J14" s="1067">
        <v>12</v>
      </c>
      <c r="K14" s="1066">
        <v>14</v>
      </c>
      <c r="L14" s="1068">
        <v>12</v>
      </c>
    </row>
    <row r="15" spans="1:12" x14ac:dyDescent="0.2">
      <c r="A15" s="176" t="s">
        <v>328</v>
      </c>
      <c r="B15" s="967"/>
      <c r="C15" s="1067"/>
      <c r="D15" s="1067"/>
      <c r="E15" s="1067"/>
      <c r="F15" s="1067"/>
      <c r="G15" s="1067"/>
      <c r="H15" s="1067"/>
      <c r="I15" s="1067"/>
      <c r="J15" s="1067"/>
      <c r="K15" s="1066"/>
      <c r="L15" s="1068"/>
    </row>
    <row r="16" spans="1:12" x14ac:dyDescent="0.2">
      <c r="A16" s="176" t="s">
        <v>329</v>
      </c>
      <c r="B16" s="174">
        <v>108.9</v>
      </c>
      <c r="C16" s="174">
        <v>124.25</v>
      </c>
      <c r="D16" s="174">
        <v>85.35</v>
      </c>
      <c r="E16" s="174">
        <v>151.25</v>
      </c>
      <c r="F16" s="174">
        <v>183.75</v>
      </c>
      <c r="G16" s="174">
        <v>145.4</v>
      </c>
      <c r="H16" s="174">
        <v>55</v>
      </c>
      <c r="I16" s="174">
        <v>62</v>
      </c>
      <c r="J16" s="174">
        <v>78</v>
      </c>
      <c r="K16" s="416">
        <v>101.5</v>
      </c>
      <c r="L16" s="417">
        <v>84</v>
      </c>
    </row>
    <row r="17" spans="1:12" x14ac:dyDescent="0.2">
      <c r="A17" s="11" t="s">
        <v>330</v>
      </c>
      <c r="B17" s="177">
        <v>7.604166666666666E-2</v>
      </c>
      <c r="C17" s="177">
        <v>8.6689814814814817E-2</v>
      </c>
      <c r="D17" s="177">
        <v>5.949074074074074E-2</v>
      </c>
      <c r="E17" s="177">
        <v>0.10515046296296297</v>
      </c>
      <c r="F17" s="177">
        <v>0.12795138888888888</v>
      </c>
      <c r="G17" s="177">
        <v>7.3379629629629628E-2</v>
      </c>
      <c r="H17" s="177">
        <v>3.8194444444444441E-2</v>
      </c>
      <c r="I17" s="177">
        <v>4.3055555555555562E-2</v>
      </c>
      <c r="J17" s="177">
        <v>5.4166666666666669E-2</v>
      </c>
      <c r="K17" s="418" t="s">
        <v>524</v>
      </c>
      <c r="L17" s="419" t="s">
        <v>525</v>
      </c>
    </row>
    <row r="18" spans="1:12" x14ac:dyDescent="0.2">
      <c r="A18" s="11" t="s">
        <v>331</v>
      </c>
      <c r="B18" s="174">
        <v>3</v>
      </c>
      <c r="C18" s="174">
        <v>3</v>
      </c>
      <c r="D18" s="174">
        <v>3</v>
      </c>
      <c r="E18" s="174">
        <v>3</v>
      </c>
      <c r="F18" s="174">
        <v>3</v>
      </c>
      <c r="G18" s="174">
        <v>3</v>
      </c>
      <c r="H18" s="174">
        <v>3</v>
      </c>
      <c r="I18" s="174">
        <v>3</v>
      </c>
      <c r="J18" s="174">
        <v>3</v>
      </c>
      <c r="K18" s="416">
        <v>3</v>
      </c>
      <c r="L18" s="417">
        <v>3</v>
      </c>
    </row>
    <row r="19" spans="1:12" x14ac:dyDescent="0.2">
      <c r="A19" s="11" t="s">
        <v>332</v>
      </c>
      <c r="B19" s="174">
        <v>3.3</v>
      </c>
      <c r="C19" s="174">
        <v>4</v>
      </c>
      <c r="D19" s="174">
        <v>5.2</v>
      </c>
      <c r="E19" s="174">
        <v>4.3499999999999996</v>
      </c>
      <c r="F19" s="174">
        <v>5.0999999999999996</v>
      </c>
      <c r="G19" s="174">
        <v>6.3</v>
      </c>
      <c r="H19" s="174">
        <v>4.3499999999999996</v>
      </c>
      <c r="I19" s="174">
        <v>5.0999999999999996</v>
      </c>
      <c r="J19" s="174">
        <v>6.3</v>
      </c>
      <c r="K19" s="416">
        <v>7.3</v>
      </c>
      <c r="L19" s="417">
        <v>7</v>
      </c>
    </row>
    <row r="20" spans="1:12" x14ac:dyDescent="0.2">
      <c r="A20" s="11" t="s">
        <v>333</v>
      </c>
      <c r="B20" s="174">
        <v>15</v>
      </c>
      <c r="C20" s="174">
        <v>15</v>
      </c>
      <c r="D20" s="174"/>
      <c r="E20" s="174">
        <v>15</v>
      </c>
      <c r="F20" s="174">
        <v>15</v>
      </c>
      <c r="G20" s="174"/>
      <c r="H20" s="174"/>
      <c r="I20" s="174"/>
      <c r="J20" s="174"/>
      <c r="K20" s="416"/>
      <c r="L20" s="417"/>
    </row>
    <row r="21" spans="1:12" x14ac:dyDescent="0.2">
      <c r="A21" s="11" t="s">
        <v>479</v>
      </c>
      <c r="B21" s="174"/>
      <c r="C21" s="174"/>
      <c r="D21" s="174"/>
      <c r="E21" s="174"/>
      <c r="F21" s="174"/>
      <c r="G21" s="174"/>
      <c r="H21" s="174">
        <v>20</v>
      </c>
      <c r="I21" s="174">
        <v>20</v>
      </c>
      <c r="J21" s="174">
        <v>20</v>
      </c>
      <c r="K21" s="416"/>
      <c r="L21" s="417">
        <v>20</v>
      </c>
    </row>
    <row r="22" spans="1:12" x14ac:dyDescent="0.2">
      <c r="A22" s="11" t="s">
        <v>334</v>
      </c>
      <c r="B22" s="1071">
        <v>9.0277777777777776E-2</v>
      </c>
      <c r="C22" s="1071">
        <v>0.10167824074074074</v>
      </c>
      <c r="D22" s="1071">
        <v>6.5046296296296297E-2</v>
      </c>
      <c r="E22" s="1071">
        <v>0.12083333333333333</v>
      </c>
      <c r="F22" s="1071">
        <v>0.14403935185185185</v>
      </c>
      <c r="G22" s="1071">
        <v>7.9976851851851841E-2</v>
      </c>
      <c r="H22" s="1071">
        <v>5.7349537037037039E-2</v>
      </c>
      <c r="I22" s="1071">
        <v>6.2615740740740736E-2</v>
      </c>
      <c r="J22" s="1071">
        <v>7.4652777777777776E-2</v>
      </c>
      <c r="K22" s="1073">
        <v>7.8009259259259264E-2</v>
      </c>
      <c r="L22" s="1075">
        <v>8.2986111111111108E-2</v>
      </c>
    </row>
    <row r="23" spans="1:12" x14ac:dyDescent="0.2">
      <c r="A23" s="11" t="s">
        <v>477</v>
      </c>
      <c r="B23" s="1071"/>
      <c r="C23" s="1071"/>
      <c r="D23" s="1071"/>
      <c r="E23" s="1071"/>
      <c r="F23" s="1071"/>
      <c r="G23" s="1071"/>
      <c r="H23" s="1071"/>
      <c r="I23" s="1071"/>
      <c r="J23" s="1071"/>
      <c r="K23" s="1073"/>
      <c r="L23" s="1075"/>
    </row>
    <row r="24" spans="1:12" ht="13.5" thickBot="1" x14ac:dyDescent="0.25">
      <c r="A24" s="178" t="s">
        <v>478</v>
      </c>
      <c r="B24" s="1072"/>
      <c r="C24" s="1072"/>
      <c r="D24" s="1072"/>
      <c r="E24" s="1072"/>
      <c r="F24" s="1072"/>
      <c r="G24" s="1072"/>
      <c r="H24" s="1072"/>
      <c r="I24" s="1072"/>
      <c r="J24" s="1072"/>
      <c r="K24" s="1074"/>
      <c r="L24" s="1076"/>
    </row>
    <row r="27" spans="1:12" x14ac:dyDescent="0.2">
      <c r="A27" s="36"/>
    </row>
    <row r="28" spans="1:12" x14ac:dyDescent="0.2">
      <c r="A28" s="179"/>
    </row>
    <row r="29" spans="1:12" ht="15" x14ac:dyDescent="0.2">
      <c r="A29" s="180"/>
    </row>
    <row r="30" spans="1:12" ht="15" x14ac:dyDescent="0.2">
      <c r="A30" s="181"/>
    </row>
  </sheetData>
  <mergeCells count="37">
    <mergeCell ref="K22:K24"/>
    <mergeCell ref="L22:L24"/>
    <mergeCell ref="A1:L1"/>
    <mergeCell ref="B2:L3"/>
    <mergeCell ref="F22:F24"/>
    <mergeCell ref="G22:G24"/>
    <mergeCell ref="H22:H24"/>
    <mergeCell ref="I22:I24"/>
    <mergeCell ref="B22:B24"/>
    <mergeCell ref="J6:J7"/>
    <mergeCell ref="K6:K7"/>
    <mergeCell ref="L6:L7"/>
    <mergeCell ref="C22:C24"/>
    <mergeCell ref="D22:D24"/>
    <mergeCell ref="E22:E24"/>
    <mergeCell ref="I14:I15"/>
    <mergeCell ref="F14:F15"/>
    <mergeCell ref="G14:G15"/>
    <mergeCell ref="J22:J24"/>
    <mergeCell ref="J14:J15"/>
    <mergeCell ref="K14:K15"/>
    <mergeCell ref="H14:H15"/>
    <mergeCell ref="L14:L15"/>
    <mergeCell ref="B14:B15"/>
    <mergeCell ref="C14:C15"/>
    <mergeCell ref="D14:D15"/>
    <mergeCell ref="E14:E15"/>
    <mergeCell ref="A4:L4"/>
    <mergeCell ref="A5:L5"/>
    <mergeCell ref="A6:A7"/>
    <mergeCell ref="B6:B7"/>
    <mergeCell ref="C6:C7"/>
    <mergeCell ref="D6:D7"/>
    <mergeCell ref="F6:F7"/>
    <mergeCell ref="G6:G7"/>
    <mergeCell ref="H6:H7"/>
    <mergeCell ref="I6:I7"/>
  </mergeCells>
  <phoneticPr fontId="2" type="noConversion"/>
  <printOptions horizontalCentered="1" verticalCentered="1"/>
  <pageMargins left="0.19685039370078741" right="0.19685039370078741" top="0.19685039370078741" bottom="0.19685039370078741" header="0.11811023622047245" footer="0.11811023622047245"/>
  <pageSetup paperSize="9" orientation="landscape" verticalDpi="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50</vt:i4>
      </vt:variant>
      <vt:variant>
        <vt:lpstr>Named Ranges</vt:lpstr>
      </vt:variant>
      <vt:variant>
        <vt:i4>23</vt:i4>
      </vt:variant>
    </vt:vector>
  </HeadingPairs>
  <TitlesOfParts>
    <vt:vector size="73" baseType="lpstr">
      <vt:lpstr>SS 1</vt:lpstr>
      <vt:lpstr>SS 2</vt:lpstr>
      <vt:lpstr>SS 3</vt:lpstr>
      <vt:lpstr>SS 4</vt:lpstr>
      <vt:lpstr>SS 5</vt:lpstr>
      <vt:lpstr>SS 6</vt:lpstr>
      <vt:lpstr>SS 7</vt:lpstr>
      <vt:lpstr>SS 8</vt:lpstr>
      <vt:lpstr>SS 9</vt:lpstr>
      <vt:lpstr>SS10a</vt:lpstr>
      <vt:lpstr>SS10b</vt:lpstr>
      <vt:lpstr>SS 11</vt:lpstr>
      <vt:lpstr>SS 12</vt:lpstr>
      <vt:lpstr>SS 13</vt:lpstr>
      <vt:lpstr>SS 14</vt:lpstr>
      <vt:lpstr>SS 15</vt:lpstr>
      <vt:lpstr>SS 16</vt:lpstr>
      <vt:lpstr>SS 17</vt:lpstr>
      <vt:lpstr>SS 18</vt:lpstr>
      <vt:lpstr>SS 19</vt:lpstr>
      <vt:lpstr>SS 20</vt:lpstr>
      <vt:lpstr>SS 21</vt:lpstr>
      <vt:lpstr>SS 20B</vt:lpstr>
      <vt:lpstr>SS 22</vt:lpstr>
      <vt:lpstr>SS 23</vt:lpstr>
      <vt:lpstr>SS 24</vt:lpstr>
      <vt:lpstr>SS 25</vt:lpstr>
      <vt:lpstr>SS 26</vt:lpstr>
      <vt:lpstr>SS 27</vt:lpstr>
      <vt:lpstr>SS 28</vt:lpstr>
      <vt:lpstr>SS29</vt:lpstr>
      <vt:lpstr>SS30</vt:lpstr>
      <vt:lpstr>SS 31</vt:lpstr>
      <vt:lpstr>SS 32</vt:lpstr>
      <vt:lpstr>SS 33</vt:lpstr>
      <vt:lpstr>SS 34</vt:lpstr>
      <vt:lpstr>SS 35</vt:lpstr>
      <vt:lpstr>SS36</vt:lpstr>
      <vt:lpstr>SS37</vt:lpstr>
      <vt:lpstr>SS38</vt:lpstr>
      <vt:lpstr>SS39</vt:lpstr>
      <vt:lpstr>_SS40</vt:lpstr>
      <vt:lpstr>SS41</vt:lpstr>
      <vt:lpstr>SS42</vt:lpstr>
      <vt:lpstr>SS43</vt:lpstr>
      <vt:lpstr>SS44</vt:lpstr>
      <vt:lpstr>SS45</vt:lpstr>
      <vt:lpstr>SS46</vt:lpstr>
      <vt:lpstr>SS47</vt:lpstr>
      <vt:lpstr>SS48</vt:lpstr>
      <vt:lpstr>'SS 23'!OLE_LINK1</vt:lpstr>
      <vt:lpstr>'SS 1'!Print_Area</vt:lpstr>
      <vt:lpstr>'SS 13'!Print_Area</vt:lpstr>
      <vt:lpstr>'SS 14'!Print_Area</vt:lpstr>
      <vt:lpstr>'SS 17'!Print_Area</vt:lpstr>
      <vt:lpstr>'SS 18'!Print_Area</vt:lpstr>
      <vt:lpstr>'SS 19'!Print_Area</vt:lpstr>
      <vt:lpstr>'SS 2'!Print_Area</vt:lpstr>
      <vt:lpstr>'SS 20B'!Print_Area</vt:lpstr>
      <vt:lpstr>'SS 21'!Print_Area</vt:lpstr>
      <vt:lpstr>'SS 23'!Print_Area</vt:lpstr>
      <vt:lpstr>'SS 24'!Print_Area</vt:lpstr>
      <vt:lpstr>'SS 25'!Print_Area</vt:lpstr>
      <vt:lpstr>'SS 26'!Print_Area</vt:lpstr>
      <vt:lpstr>'SS 27'!Print_Area</vt:lpstr>
      <vt:lpstr>'SS 28'!Print_Area</vt:lpstr>
      <vt:lpstr>'SS 3'!Print_Area</vt:lpstr>
      <vt:lpstr>'SS 5'!Print_Area</vt:lpstr>
      <vt:lpstr>'SS 6'!Print_Area</vt:lpstr>
      <vt:lpstr>'SS 7'!Print_Area</vt:lpstr>
      <vt:lpstr>SS29!Print_Area</vt:lpstr>
      <vt:lpstr>SS30!Print_Area</vt:lpstr>
      <vt:lpstr>SS43!Print_Area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 Johnson</dc:creator>
  <cp:lastModifiedBy>Tuuli Anne</cp:lastModifiedBy>
  <cp:lastPrinted>2014-05-05T08:01:49Z</cp:lastPrinted>
  <dcterms:created xsi:type="dcterms:W3CDTF">2005-12-05T19:57:03Z</dcterms:created>
  <dcterms:modified xsi:type="dcterms:W3CDTF">2017-01-23T20:22:35Z</dcterms:modified>
</cp:coreProperties>
</file>